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700" activeTab="3"/>
  </bookViews>
  <sheets>
    <sheet name="班线客运" sheetId="2" r:id="rId1"/>
    <sheet name="危货" sheetId="3" r:id="rId2"/>
    <sheet name="客运站" sheetId="4" r:id="rId3"/>
    <sheet name="旅游" sheetId="5" r:id="rId4"/>
  </sheets>
  <calcPr calcId="144525"/>
</workbook>
</file>

<file path=xl/sharedStrings.xml><?xml version="1.0" encoding="utf-8"?>
<sst xmlns="http://schemas.openxmlformats.org/spreadsheetml/2006/main" count="126" uniqueCount="65">
  <si>
    <r>
      <rPr>
        <b/>
        <sz val="24"/>
        <color theme="1"/>
        <rFont val="宋体"/>
        <charset val="134"/>
        <scheme val="minor"/>
      </rPr>
      <t>道路客运质量信誉考核结果登记表</t>
    </r>
    <r>
      <rPr>
        <sz val="20"/>
        <color theme="1"/>
        <rFont val="宋体"/>
        <charset val="134"/>
        <scheme val="minor"/>
      </rPr>
      <t xml:space="preserve">
</t>
    </r>
    <r>
      <rPr>
        <sz val="18"/>
        <color theme="1"/>
        <rFont val="宋体"/>
        <charset val="134"/>
        <scheme val="minor"/>
      </rPr>
      <t xml:space="preserve">（2019年度）
</t>
    </r>
  </si>
  <si>
    <t xml:space="preserve">
填报运管机构（盖章）：     </t>
  </si>
  <si>
    <t>企业类别：班线客运企业</t>
  </si>
  <si>
    <t>序号</t>
  </si>
  <si>
    <t>企业名称</t>
  </si>
  <si>
    <t>运输安全</t>
  </si>
  <si>
    <t>经营行为</t>
  </si>
  <si>
    <t>服务质量</t>
  </si>
  <si>
    <t>社会
责任</t>
  </si>
  <si>
    <t>企业管理</t>
  </si>
  <si>
    <t>加分项目</t>
  </si>
  <si>
    <t>总分</t>
  </si>
  <si>
    <t>质量信誉等级</t>
  </si>
  <si>
    <t>备注</t>
  </si>
  <si>
    <t>新国线集团（灵璧）运输有限公司</t>
  </si>
  <si>
    <t>AA</t>
  </si>
  <si>
    <t>宿州市运输公司客运分公司</t>
  </si>
  <si>
    <t>宿州汽车运输集团有限公司</t>
  </si>
  <si>
    <t>AAA</t>
  </si>
  <si>
    <t>企业类别：危货运输企业</t>
  </si>
  <si>
    <t>社会责任</t>
  </si>
  <si>
    <t>砀山隆运危险品运输有限公司</t>
  </si>
  <si>
    <t>A</t>
  </si>
  <si>
    <r>
      <rPr>
        <sz val="12"/>
        <color theme="1"/>
        <rFont val="宋体"/>
        <charset val="134"/>
      </rPr>
      <t>泗县运输公司危货分公司</t>
    </r>
    <r>
      <rPr>
        <sz val="12"/>
        <color theme="1"/>
        <rFont val="宋体"/>
        <charset val="134"/>
      </rPr>
      <t>　</t>
    </r>
  </si>
  <si>
    <t>萧县路祥汽车运输有限公司　</t>
  </si>
  <si>
    <t>萧县众达货物运输有限公司　</t>
  </si>
  <si>
    <r>
      <rPr>
        <sz val="12"/>
        <color rgb="FF000000"/>
        <rFont val="宋体"/>
        <charset val="134"/>
      </rPr>
      <t>AA</t>
    </r>
    <r>
      <rPr>
        <sz val="12"/>
        <color rgb="FF000000"/>
        <rFont val="宋体"/>
        <charset val="134"/>
      </rPr>
      <t>　</t>
    </r>
  </si>
  <si>
    <t>　萧县欣达危险品运输有限公司</t>
  </si>
  <si>
    <t>萧县东方危险品运输有限公司　</t>
  </si>
  <si>
    <t>萧县承翔运输有限公司　</t>
  </si>
  <si>
    <r>
      <rPr>
        <sz val="12"/>
        <color rgb="FF000000"/>
        <rFont val="宋体"/>
        <charset val="134"/>
      </rPr>
      <t>　</t>
    </r>
    <r>
      <rPr>
        <sz val="12"/>
        <color rgb="FF000000"/>
        <rFont val="宋体"/>
        <charset val="134"/>
      </rPr>
      <t>AA</t>
    </r>
  </si>
  <si>
    <r>
      <rPr>
        <sz val="10.5"/>
        <color theme="1"/>
        <rFont val="宋体"/>
        <charset val="134"/>
      </rPr>
      <t>宿州市鸿达运输有限责任公司</t>
    </r>
    <r>
      <rPr>
        <sz val="12"/>
        <color theme="1"/>
        <rFont val="宋体"/>
        <charset val="134"/>
      </rPr>
      <t>　</t>
    </r>
  </si>
  <si>
    <r>
      <rPr>
        <sz val="10.5"/>
        <color theme="1"/>
        <rFont val="宋体"/>
        <charset val="134"/>
      </rPr>
      <t>宿州市运达运输有限责任公司</t>
    </r>
    <r>
      <rPr>
        <sz val="12"/>
        <color theme="1"/>
        <rFont val="宋体"/>
        <charset val="134"/>
      </rPr>
      <t>　</t>
    </r>
  </si>
  <si>
    <t>安徽亿恒物流有限公司</t>
  </si>
  <si>
    <t>宿州市双泽运输有限公司</t>
  </si>
  <si>
    <t>宿州市文泽运输有限公司</t>
  </si>
  <si>
    <t>宿州市耿耿物流有限公司</t>
  </si>
  <si>
    <t>AA　</t>
  </si>
  <si>
    <t>宿州市一山物流有限公司</t>
  </si>
  <si>
    <t>宿州市长途运输有限公司</t>
  </si>
  <si>
    <t>宿州中粮生物化学有限公司</t>
  </si>
  <si>
    <t>宿州市天顺汽车运输有限责任公司</t>
  </si>
  <si>
    <t>AAA　</t>
  </si>
  <si>
    <t>宿州市顺达汽车运输有限公司</t>
  </si>
  <si>
    <t>安徽省森储运输有限公司</t>
  </si>
  <si>
    <t>安徽新化物流有限公司</t>
  </si>
  <si>
    <t>宿州市途安运输有限公司</t>
  </si>
  <si>
    <t>宿州市畅达运输有限公司</t>
  </si>
  <si>
    <t xml:space="preserve">安徽飞欧化学有限公司 </t>
  </si>
  <si>
    <t>灵璧县危险品货物运输有限公司</t>
  </si>
  <si>
    <t>企业类别：汽车站</t>
  </si>
  <si>
    <t>设施设备</t>
  </si>
  <si>
    <t>安全生产</t>
  </si>
  <si>
    <t>经营管理</t>
  </si>
  <si>
    <t>社会评价</t>
  </si>
  <si>
    <t xml:space="preserve">砀山汽车总站                    </t>
  </si>
  <si>
    <t>灵璧汽车站</t>
  </si>
  <si>
    <t>新国线集团（灵璧）汽车客运站</t>
  </si>
  <si>
    <t>宿州快客站</t>
  </si>
  <si>
    <t>萧县汽车站</t>
  </si>
  <si>
    <t>泗县汽车站</t>
  </si>
  <si>
    <t>企业类别：旅游公司</t>
  </si>
  <si>
    <t>安全管理</t>
  </si>
  <si>
    <t>安徽运通旅游有限公司</t>
  </si>
  <si>
    <t>宿州市交通旅游客运有限公司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</si>
</sst>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.5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rgb="FF000000"/>
      <name val="仿宋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E11" sqref="E11"/>
    </sheetView>
  </sheetViews>
  <sheetFormatPr defaultColWidth="8.88888888888889" defaultRowHeight="28" customHeight="1" outlineLevelRow="5"/>
  <cols>
    <col min="1" max="1" width="8.88888888888889" style="1"/>
    <col min="2" max="2" width="36.2222222222222" style="1" customWidth="1"/>
    <col min="3" max="3" width="9.33333333333333" style="1" customWidth="1"/>
    <col min="4" max="5" width="8.88888888888889" style="1"/>
    <col min="6" max="6" width="10.5555555555556" style="1" customWidth="1"/>
    <col min="7" max="16384" width="8.88888888888889" style="1"/>
  </cols>
  <sheetData>
    <row r="1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Height="1" spans="1:11">
      <c r="A2" s="4" t="s">
        <v>1</v>
      </c>
      <c r="B2" s="4"/>
      <c r="C2" s="4"/>
      <c r="D2" s="4"/>
      <c r="E2" s="4"/>
      <c r="F2" s="4" t="s">
        <v>2</v>
      </c>
      <c r="G2" s="4"/>
      <c r="H2" s="4"/>
      <c r="I2" s="4"/>
      <c r="J2" s="4"/>
      <c r="K2" s="4"/>
    </row>
    <row r="3" customHeight="1" spans="1:1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19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</row>
    <row r="4" customHeight="1" spans="1:11">
      <c r="A4" s="5">
        <v>1</v>
      </c>
      <c r="B4" s="5" t="s">
        <v>14</v>
      </c>
      <c r="C4" s="20">
        <v>260</v>
      </c>
      <c r="D4" s="20">
        <v>55</v>
      </c>
      <c r="E4" s="20">
        <v>180</v>
      </c>
      <c r="F4" s="20"/>
      <c r="G4" s="20">
        <v>295</v>
      </c>
      <c r="H4" s="20">
        <v>40</v>
      </c>
      <c r="I4" s="20">
        <v>830</v>
      </c>
      <c r="J4" s="20" t="s">
        <v>15</v>
      </c>
      <c r="K4" s="20"/>
    </row>
    <row r="5" customHeight="1" spans="1:11">
      <c r="A5" s="5">
        <v>2</v>
      </c>
      <c r="B5" s="6" t="s">
        <v>16</v>
      </c>
      <c r="C5" s="6">
        <v>280</v>
      </c>
      <c r="D5" s="6">
        <v>150</v>
      </c>
      <c r="E5" s="6">
        <v>150</v>
      </c>
      <c r="F5" s="7"/>
      <c r="G5" s="8">
        <v>210</v>
      </c>
      <c r="H5" s="6">
        <v>40</v>
      </c>
      <c r="I5" s="6">
        <f>SUM(C5:H5)</f>
        <v>830</v>
      </c>
      <c r="J5" s="6" t="s">
        <v>15</v>
      </c>
      <c r="K5" s="6"/>
    </row>
    <row r="6" customHeight="1" spans="1:11">
      <c r="A6" s="5">
        <v>3</v>
      </c>
      <c r="B6" s="5" t="s">
        <v>17</v>
      </c>
      <c r="C6" s="9">
        <v>230</v>
      </c>
      <c r="D6" s="9">
        <v>110</v>
      </c>
      <c r="E6" s="9">
        <v>170</v>
      </c>
      <c r="F6" s="9"/>
      <c r="G6" s="9">
        <v>300</v>
      </c>
      <c r="H6" s="9">
        <v>85</v>
      </c>
      <c r="I6" s="9">
        <v>895</v>
      </c>
      <c r="J6" s="9" t="s">
        <v>18</v>
      </c>
      <c r="K6" s="9"/>
    </row>
  </sheetData>
  <mergeCells count="3">
    <mergeCell ref="A1:K1"/>
    <mergeCell ref="A2:E2"/>
    <mergeCell ref="F2:K2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4" workbookViewId="0">
      <selection activeCell="I11" sqref="I11"/>
    </sheetView>
  </sheetViews>
  <sheetFormatPr defaultColWidth="8.88888888888889" defaultRowHeight="14.4"/>
  <cols>
    <col min="2" max="2" width="36.1111111111111" customWidth="1"/>
    <col min="7" max="7" width="9.33333333333333" customWidth="1"/>
  </cols>
  <sheetData>
    <row r="1" ht="52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customHeight="1" spans="1:11">
      <c r="A2" s="4" t="s">
        <v>1</v>
      </c>
      <c r="B2" s="4"/>
      <c r="C2" s="4"/>
      <c r="D2" s="4"/>
      <c r="E2" s="4"/>
      <c r="F2" s="4" t="s">
        <v>19</v>
      </c>
      <c r="G2" s="4"/>
      <c r="H2" s="4"/>
      <c r="I2" s="4"/>
      <c r="J2" s="4"/>
      <c r="K2" s="4"/>
    </row>
    <row r="3" s="11" customFormat="1" ht="15.9" customHeight="1" spans="1:11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20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</row>
    <row r="4" s="11" customFormat="1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="1" customFormat="1" ht="21" customHeight="1" spans="1:11">
      <c r="A5" s="5">
        <v>1</v>
      </c>
      <c r="B5" s="5" t="s">
        <v>21</v>
      </c>
      <c r="C5" s="5">
        <v>150</v>
      </c>
      <c r="D5" s="5">
        <v>0</v>
      </c>
      <c r="E5" s="5">
        <v>200</v>
      </c>
      <c r="F5" s="5">
        <v>150</v>
      </c>
      <c r="G5" s="5">
        <v>120</v>
      </c>
      <c r="H5" s="5"/>
      <c r="I5" s="5">
        <v>620</v>
      </c>
      <c r="J5" s="5" t="s">
        <v>22</v>
      </c>
      <c r="K5" s="9"/>
    </row>
    <row r="6" ht="15.6" spans="1:11">
      <c r="A6" s="13">
        <v>2</v>
      </c>
      <c r="B6" s="13" t="s">
        <v>23</v>
      </c>
      <c r="C6" s="13">
        <v>280</v>
      </c>
      <c r="D6" s="13">
        <v>140</v>
      </c>
      <c r="E6" s="13">
        <v>110</v>
      </c>
      <c r="F6" s="13">
        <v>100</v>
      </c>
      <c r="G6" s="13">
        <v>100</v>
      </c>
      <c r="H6" s="13">
        <v>10</v>
      </c>
      <c r="I6" s="13">
        <v>740</v>
      </c>
      <c r="J6" s="13" t="s">
        <v>22</v>
      </c>
      <c r="K6" s="18"/>
    </row>
    <row r="7" ht="15.6" spans="1:11">
      <c r="A7" s="5">
        <v>3</v>
      </c>
      <c r="B7" s="14" t="s">
        <v>24</v>
      </c>
      <c r="C7" s="14">
        <v>300</v>
      </c>
      <c r="D7" s="14">
        <v>0</v>
      </c>
      <c r="E7" s="14">
        <v>200</v>
      </c>
      <c r="F7" s="14">
        <v>150</v>
      </c>
      <c r="G7" s="14">
        <v>140</v>
      </c>
      <c r="H7" s="14">
        <v>30</v>
      </c>
      <c r="I7" s="14">
        <v>820</v>
      </c>
      <c r="J7" s="14" t="s">
        <v>15</v>
      </c>
      <c r="K7" s="14"/>
    </row>
    <row r="8" ht="15.6" spans="1:11">
      <c r="A8" s="13">
        <v>4</v>
      </c>
      <c r="B8" s="14" t="s">
        <v>25</v>
      </c>
      <c r="C8" s="14">
        <v>300</v>
      </c>
      <c r="D8" s="14">
        <v>0</v>
      </c>
      <c r="E8" s="14">
        <v>200</v>
      </c>
      <c r="F8" s="14">
        <v>150</v>
      </c>
      <c r="G8" s="14">
        <v>120</v>
      </c>
      <c r="H8" s="14"/>
      <c r="I8" s="14">
        <v>770</v>
      </c>
      <c r="J8" s="14" t="s">
        <v>26</v>
      </c>
      <c r="K8" s="14"/>
    </row>
    <row r="9" ht="15.6" spans="1:11">
      <c r="A9" s="5">
        <v>5</v>
      </c>
      <c r="B9" s="14" t="s">
        <v>27</v>
      </c>
      <c r="C9" s="14">
        <v>290</v>
      </c>
      <c r="D9" s="14">
        <v>0</v>
      </c>
      <c r="E9" s="14">
        <v>200</v>
      </c>
      <c r="F9" s="14">
        <v>150</v>
      </c>
      <c r="G9" s="14">
        <v>140</v>
      </c>
      <c r="H9" s="14"/>
      <c r="I9" s="14">
        <v>780</v>
      </c>
      <c r="J9" s="14" t="s">
        <v>26</v>
      </c>
      <c r="K9" s="14"/>
    </row>
    <row r="10" ht="15.6" spans="1:11">
      <c r="A10" s="13">
        <v>6</v>
      </c>
      <c r="B10" s="14" t="s">
        <v>28</v>
      </c>
      <c r="C10" s="14">
        <v>265</v>
      </c>
      <c r="D10" s="14">
        <v>0</v>
      </c>
      <c r="E10" s="14">
        <v>200</v>
      </c>
      <c r="F10" s="14">
        <v>150</v>
      </c>
      <c r="G10" s="14">
        <v>140</v>
      </c>
      <c r="H10" s="14"/>
      <c r="I10" s="14">
        <v>755</v>
      </c>
      <c r="J10" s="14" t="s">
        <v>26</v>
      </c>
      <c r="K10" s="14"/>
    </row>
    <row r="11" ht="15.6" spans="1:11">
      <c r="A11" s="5">
        <v>7</v>
      </c>
      <c r="B11" s="14" t="s">
        <v>29</v>
      </c>
      <c r="C11" s="14">
        <v>300</v>
      </c>
      <c r="D11" s="14">
        <v>0</v>
      </c>
      <c r="E11" s="14">
        <v>200</v>
      </c>
      <c r="F11" s="14">
        <v>150</v>
      </c>
      <c r="G11" s="14">
        <v>140</v>
      </c>
      <c r="H11" s="14"/>
      <c r="I11" s="14">
        <v>790</v>
      </c>
      <c r="J11" s="14" t="s">
        <v>30</v>
      </c>
      <c r="K11" s="14"/>
    </row>
    <row r="12" ht="15.6" spans="1:11">
      <c r="A12" s="13">
        <v>8</v>
      </c>
      <c r="B12" s="15" t="s">
        <v>31</v>
      </c>
      <c r="C12" s="16">
        <v>270</v>
      </c>
      <c r="D12" s="16">
        <v>120</v>
      </c>
      <c r="E12" s="16">
        <v>200</v>
      </c>
      <c r="F12" s="16">
        <v>150</v>
      </c>
      <c r="G12" s="16">
        <v>90</v>
      </c>
      <c r="H12" s="16">
        <v>15</v>
      </c>
      <c r="I12" s="16">
        <v>845</v>
      </c>
      <c r="J12" s="16" t="s">
        <v>15</v>
      </c>
      <c r="K12" s="16"/>
    </row>
    <row r="13" ht="15.6" spans="1:11">
      <c r="A13" s="5">
        <v>9</v>
      </c>
      <c r="B13" s="15" t="s">
        <v>32</v>
      </c>
      <c r="C13" s="16">
        <v>240</v>
      </c>
      <c r="D13" s="16">
        <v>100</v>
      </c>
      <c r="E13" s="16">
        <v>200</v>
      </c>
      <c r="F13" s="16">
        <v>150</v>
      </c>
      <c r="G13" s="16">
        <v>130</v>
      </c>
      <c r="H13" s="16">
        <v>15</v>
      </c>
      <c r="I13" s="16">
        <v>835</v>
      </c>
      <c r="J13" s="16" t="s">
        <v>15</v>
      </c>
      <c r="K13" s="16"/>
    </row>
    <row r="14" ht="15.6" spans="1:11">
      <c r="A14" s="13">
        <v>10</v>
      </c>
      <c r="B14" s="7" t="s">
        <v>33</v>
      </c>
      <c r="C14" s="16">
        <v>295</v>
      </c>
      <c r="D14" s="16">
        <v>80</v>
      </c>
      <c r="E14" s="16">
        <v>200</v>
      </c>
      <c r="F14" s="16">
        <v>150</v>
      </c>
      <c r="G14" s="16">
        <v>100</v>
      </c>
      <c r="H14" s="16">
        <v>15</v>
      </c>
      <c r="I14" s="16">
        <v>840</v>
      </c>
      <c r="J14" s="16" t="s">
        <v>15</v>
      </c>
      <c r="K14" s="16"/>
    </row>
    <row r="15" ht="15.6" spans="1:11">
      <c r="A15" s="5">
        <v>11</v>
      </c>
      <c r="B15" s="7" t="s">
        <v>34</v>
      </c>
      <c r="C15" s="16">
        <v>245</v>
      </c>
      <c r="D15" s="16">
        <v>95</v>
      </c>
      <c r="E15" s="16">
        <v>200</v>
      </c>
      <c r="F15" s="16">
        <v>150</v>
      </c>
      <c r="G15" s="16">
        <v>120</v>
      </c>
      <c r="H15" s="16">
        <v>15</v>
      </c>
      <c r="I15" s="16">
        <v>820</v>
      </c>
      <c r="J15" s="16" t="s">
        <v>15</v>
      </c>
      <c r="K15" s="16"/>
    </row>
    <row r="16" ht="15.6" spans="1:11">
      <c r="A16" s="13">
        <v>12</v>
      </c>
      <c r="B16" s="7" t="s">
        <v>35</v>
      </c>
      <c r="C16" s="16">
        <v>290</v>
      </c>
      <c r="D16" s="16">
        <v>80</v>
      </c>
      <c r="E16" s="16">
        <v>200</v>
      </c>
      <c r="F16" s="16">
        <v>150</v>
      </c>
      <c r="G16" s="16">
        <v>100</v>
      </c>
      <c r="H16" s="16">
        <v>15</v>
      </c>
      <c r="I16" s="16">
        <v>835</v>
      </c>
      <c r="J16" s="16" t="s">
        <v>15</v>
      </c>
      <c r="K16" s="16"/>
    </row>
    <row r="17" ht="15.6" spans="1:11">
      <c r="A17" s="5">
        <v>13</v>
      </c>
      <c r="B17" s="7" t="s">
        <v>36</v>
      </c>
      <c r="C17" s="16">
        <v>300</v>
      </c>
      <c r="D17" s="16">
        <v>0</v>
      </c>
      <c r="E17" s="16">
        <v>200</v>
      </c>
      <c r="F17" s="16">
        <v>150</v>
      </c>
      <c r="G17" s="16">
        <v>120</v>
      </c>
      <c r="H17" s="16">
        <v>15</v>
      </c>
      <c r="I17" s="16">
        <v>785</v>
      </c>
      <c r="J17" s="16" t="s">
        <v>37</v>
      </c>
      <c r="K17" s="16"/>
    </row>
    <row r="18" ht="15.6" spans="1:11">
      <c r="A18" s="13">
        <v>14</v>
      </c>
      <c r="B18" s="7" t="s">
        <v>38</v>
      </c>
      <c r="C18" s="16">
        <v>260</v>
      </c>
      <c r="D18" s="16">
        <v>130</v>
      </c>
      <c r="E18" s="16">
        <v>200</v>
      </c>
      <c r="F18" s="16">
        <v>150</v>
      </c>
      <c r="G18" s="16">
        <v>90</v>
      </c>
      <c r="H18" s="16">
        <v>15</v>
      </c>
      <c r="I18" s="16">
        <v>845</v>
      </c>
      <c r="J18" s="16" t="s">
        <v>15</v>
      </c>
      <c r="K18" s="16"/>
    </row>
    <row r="19" ht="15.6" spans="1:11">
      <c r="A19" s="5">
        <v>15</v>
      </c>
      <c r="B19" s="7" t="s">
        <v>39</v>
      </c>
      <c r="C19" s="16">
        <v>250</v>
      </c>
      <c r="D19" s="16">
        <v>100</v>
      </c>
      <c r="E19" s="16">
        <v>200</v>
      </c>
      <c r="F19" s="16">
        <v>150</v>
      </c>
      <c r="G19" s="16">
        <v>100</v>
      </c>
      <c r="H19" s="16">
        <v>15</v>
      </c>
      <c r="I19" s="16">
        <v>815</v>
      </c>
      <c r="J19" s="16" t="s">
        <v>15</v>
      </c>
      <c r="K19" s="16"/>
    </row>
    <row r="20" ht="15.6" spans="1:11">
      <c r="A20" s="13">
        <v>16</v>
      </c>
      <c r="B20" s="7" t="s">
        <v>40</v>
      </c>
      <c r="C20" s="16">
        <v>280</v>
      </c>
      <c r="D20" s="16">
        <v>120</v>
      </c>
      <c r="E20" s="16">
        <v>200</v>
      </c>
      <c r="F20" s="16">
        <v>150</v>
      </c>
      <c r="G20" s="16">
        <v>80</v>
      </c>
      <c r="H20" s="16">
        <v>15</v>
      </c>
      <c r="I20" s="16">
        <v>845</v>
      </c>
      <c r="J20" s="16" t="s">
        <v>15</v>
      </c>
      <c r="K20" s="16"/>
    </row>
    <row r="21" ht="15.6" spans="1:11">
      <c r="A21" s="5">
        <v>17</v>
      </c>
      <c r="B21" s="7" t="s">
        <v>41</v>
      </c>
      <c r="C21" s="16">
        <v>280</v>
      </c>
      <c r="D21" s="16">
        <v>150</v>
      </c>
      <c r="E21" s="16">
        <v>200</v>
      </c>
      <c r="F21" s="16">
        <v>150</v>
      </c>
      <c r="G21" s="16">
        <v>100</v>
      </c>
      <c r="H21" s="16">
        <v>15</v>
      </c>
      <c r="I21" s="16">
        <v>895</v>
      </c>
      <c r="J21" s="16" t="s">
        <v>42</v>
      </c>
      <c r="K21" s="16"/>
    </row>
    <row r="22" ht="15.6" spans="1:11">
      <c r="A22" s="13">
        <v>18</v>
      </c>
      <c r="B22" s="7" t="s">
        <v>43</v>
      </c>
      <c r="C22" s="16">
        <v>300</v>
      </c>
      <c r="D22" s="16">
        <v>70</v>
      </c>
      <c r="E22" s="16">
        <v>200</v>
      </c>
      <c r="F22" s="16">
        <v>150</v>
      </c>
      <c r="G22" s="16">
        <v>100</v>
      </c>
      <c r="H22" s="16">
        <v>15</v>
      </c>
      <c r="I22" s="16">
        <v>835</v>
      </c>
      <c r="J22" s="16" t="s">
        <v>15</v>
      </c>
      <c r="K22" s="16"/>
    </row>
    <row r="23" ht="15.6" spans="1:11">
      <c r="A23" s="5">
        <v>19</v>
      </c>
      <c r="B23" s="7" t="s">
        <v>44</v>
      </c>
      <c r="C23" s="16">
        <v>295</v>
      </c>
      <c r="D23" s="16">
        <v>50</v>
      </c>
      <c r="E23" s="16">
        <v>200</v>
      </c>
      <c r="F23" s="16">
        <v>150</v>
      </c>
      <c r="G23" s="16">
        <v>100</v>
      </c>
      <c r="H23" s="16">
        <v>15</v>
      </c>
      <c r="I23" s="16">
        <v>810</v>
      </c>
      <c r="J23" s="16" t="s">
        <v>15</v>
      </c>
      <c r="K23" s="16"/>
    </row>
    <row r="24" ht="15.6" spans="1:11">
      <c r="A24" s="13">
        <v>20</v>
      </c>
      <c r="B24" s="7" t="s">
        <v>45</v>
      </c>
      <c r="C24" s="16">
        <v>300</v>
      </c>
      <c r="D24" s="16">
        <v>80</v>
      </c>
      <c r="E24" s="16">
        <v>200</v>
      </c>
      <c r="F24" s="16">
        <v>150</v>
      </c>
      <c r="G24" s="16">
        <v>100</v>
      </c>
      <c r="H24" s="16">
        <v>15</v>
      </c>
      <c r="I24" s="16">
        <v>845</v>
      </c>
      <c r="J24" s="16" t="s">
        <v>37</v>
      </c>
      <c r="K24" s="16"/>
    </row>
    <row r="25" ht="15.6" spans="1:11">
      <c r="A25" s="5">
        <v>21</v>
      </c>
      <c r="B25" s="7" t="s">
        <v>46</v>
      </c>
      <c r="C25" s="16">
        <v>285</v>
      </c>
      <c r="D25" s="16">
        <v>90</v>
      </c>
      <c r="E25" s="16">
        <v>200</v>
      </c>
      <c r="F25" s="16">
        <v>150</v>
      </c>
      <c r="G25" s="16">
        <v>100</v>
      </c>
      <c r="H25" s="16">
        <v>15</v>
      </c>
      <c r="I25" s="16">
        <v>840</v>
      </c>
      <c r="J25" s="16" t="s">
        <v>15</v>
      </c>
      <c r="K25" s="16"/>
    </row>
    <row r="26" ht="15.6" spans="1:11">
      <c r="A26" s="13">
        <v>22</v>
      </c>
      <c r="B26" s="7" t="s">
        <v>47</v>
      </c>
      <c r="C26" s="16">
        <v>300</v>
      </c>
      <c r="D26" s="16">
        <v>80</v>
      </c>
      <c r="E26" s="16">
        <v>200</v>
      </c>
      <c r="F26" s="16">
        <v>150</v>
      </c>
      <c r="G26" s="16">
        <v>100</v>
      </c>
      <c r="H26" s="16">
        <v>15</v>
      </c>
      <c r="I26" s="16">
        <v>845</v>
      </c>
      <c r="J26" s="16" t="s">
        <v>37</v>
      </c>
      <c r="K26" s="16"/>
    </row>
    <row r="27" ht="15.6" spans="1:11">
      <c r="A27" s="5">
        <v>23</v>
      </c>
      <c r="B27" s="7" t="s">
        <v>48</v>
      </c>
      <c r="C27" s="16">
        <v>270</v>
      </c>
      <c r="D27" s="16"/>
      <c r="E27" s="16">
        <v>200</v>
      </c>
      <c r="F27" s="16">
        <v>150</v>
      </c>
      <c r="G27" s="16">
        <v>120</v>
      </c>
      <c r="H27" s="16">
        <v>15</v>
      </c>
      <c r="I27" s="16">
        <v>755</v>
      </c>
      <c r="J27" s="16" t="s">
        <v>37</v>
      </c>
      <c r="K27" s="16"/>
    </row>
    <row r="28" ht="15.6" spans="1:11">
      <c r="A28" s="13">
        <v>24</v>
      </c>
      <c r="B28" s="17" t="s">
        <v>49</v>
      </c>
      <c r="C28" s="9">
        <v>290</v>
      </c>
      <c r="D28" s="9">
        <v>80</v>
      </c>
      <c r="E28" s="9">
        <v>200</v>
      </c>
      <c r="F28" s="9">
        <v>150</v>
      </c>
      <c r="G28" s="9">
        <v>120</v>
      </c>
      <c r="H28" s="9"/>
      <c r="I28" s="9">
        <v>840</v>
      </c>
      <c r="J28" s="9" t="s">
        <v>15</v>
      </c>
      <c r="K28" s="9"/>
    </row>
  </sheetData>
  <mergeCells count="14">
    <mergeCell ref="A1:K1"/>
    <mergeCell ref="A2:E2"/>
    <mergeCell ref="F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8.88888888888889" defaultRowHeight="14.4"/>
  <cols>
    <col min="1" max="1" width="7" style="1" customWidth="1"/>
    <col min="2" max="2" width="39.1111111111111" style="1" customWidth="1"/>
    <col min="3" max="16384" width="8.88888888888889" style="1"/>
  </cols>
  <sheetData>
    <row r="1" ht="54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1" ht="25" customHeight="1" spans="1:11">
      <c r="A2" s="4" t="s">
        <v>1</v>
      </c>
      <c r="B2" s="4"/>
      <c r="C2" s="4"/>
      <c r="D2" s="4"/>
      <c r="E2" s="4"/>
      <c r="F2" s="4" t="s">
        <v>50</v>
      </c>
      <c r="G2" s="4"/>
      <c r="H2" s="4"/>
      <c r="I2" s="4"/>
      <c r="J2" s="4"/>
      <c r="K2" s="4"/>
    </row>
    <row r="3" s="1" customFormat="1" ht="15.9" customHeight="1" spans="1:11">
      <c r="A3" s="5" t="s">
        <v>3</v>
      </c>
      <c r="B3" s="5" t="s">
        <v>4</v>
      </c>
      <c r="C3" s="5" t="s">
        <v>51</v>
      </c>
      <c r="D3" s="5" t="s">
        <v>52</v>
      </c>
      <c r="E3" s="5" t="s">
        <v>53</v>
      </c>
      <c r="F3" s="5" t="s">
        <v>7</v>
      </c>
      <c r="G3" s="5" t="s">
        <v>54</v>
      </c>
      <c r="H3" s="5" t="s">
        <v>10</v>
      </c>
      <c r="I3" s="5" t="s">
        <v>11</v>
      </c>
      <c r="J3" s="5" t="s">
        <v>12</v>
      </c>
      <c r="K3" s="5" t="s">
        <v>13</v>
      </c>
    </row>
    <row r="4" s="1" customFormat="1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="1" customFormat="1" ht="28" customHeight="1" spans="1:11">
      <c r="A5" s="5">
        <v>1</v>
      </c>
      <c r="B5" s="5" t="s">
        <v>55</v>
      </c>
      <c r="C5" s="5">
        <v>170</v>
      </c>
      <c r="D5" s="5">
        <v>160</v>
      </c>
      <c r="E5" s="5">
        <v>250</v>
      </c>
      <c r="F5" s="5">
        <v>160</v>
      </c>
      <c r="G5" s="5">
        <v>100</v>
      </c>
      <c r="H5" s="5">
        <v>20</v>
      </c>
      <c r="I5" s="5">
        <v>850</v>
      </c>
      <c r="J5" s="5" t="s">
        <v>15</v>
      </c>
      <c r="K5" s="9"/>
    </row>
    <row r="6" s="1" customFormat="1" ht="21" customHeight="1" spans="1:11">
      <c r="A6" s="10">
        <v>2</v>
      </c>
      <c r="B6" s="10" t="s">
        <v>56</v>
      </c>
      <c r="C6" s="10">
        <v>180</v>
      </c>
      <c r="D6" s="10">
        <v>175</v>
      </c>
      <c r="E6" s="10">
        <v>140</v>
      </c>
      <c r="F6" s="10">
        <v>95</v>
      </c>
      <c r="G6" s="10">
        <v>270</v>
      </c>
      <c r="H6" s="10">
        <v>20</v>
      </c>
      <c r="I6" s="10">
        <v>870</v>
      </c>
      <c r="J6" s="10" t="s">
        <v>15</v>
      </c>
      <c r="K6" s="10"/>
    </row>
    <row r="7" s="1" customFormat="1" ht="22" customHeight="1" spans="1:11">
      <c r="A7" s="10">
        <v>3</v>
      </c>
      <c r="B7" s="10" t="s">
        <v>57</v>
      </c>
      <c r="C7" s="10">
        <v>180</v>
      </c>
      <c r="D7" s="10">
        <v>170</v>
      </c>
      <c r="E7" s="10">
        <v>145</v>
      </c>
      <c r="F7" s="10">
        <v>95</v>
      </c>
      <c r="G7" s="10">
        <v>270</v>
      </c>
      <c r="H7" s="10">
        <v>20</v>
      </c>
      <c r="I7" s="10">
        <v>880</v>
      </c>
      <c r="J7" s="10" t="s">
        <v>15</v>
      </c>
      <c r="K7" s="9"/>
    </row>
    <row r="8" ht="24" customHeight="1" spans="1:11">
      <c r="A8" s="9">
        <v>4</v>
      </c>
      <c r="B8" s="9" t="s">
        <v>58</v>
      </c>
      <c r="C8" s="9">
        <v>150</v>
      </c>
      <c r="D8" s="9">
        <v>200</v>
      </c>
      <c r="E8" s="9">
        <v>290</v>
      </c>
      <c r="F8" s="9">
        <v>200</v>
      </c>
      <c r="G8" s="9">
        <v>110</v>
      </c>
      <c r="H8" s="9">
        <v>40</v>
      </c>
      <c r="I8" s="9">
        <v>990</v>
      </c>
      <c r="J8" s="9" t="s">
        <v>18</v>
      </c>
      <c r="K8" s="9"/>
    </row>
    <row r="9" spans="1:11">
      <c r="A9" s="9">
        <v>5</v>
      </c>
      <c r="B9" s="9" t="s">
        <v>59</v>
      </c>
      <c r="C9" s="9">
        <v>190</v>
      </c>
      <c r="D9" s="9">
        <v>200</v>
      </c>
      <c r="E9" s="9">
        <v>220</v>
      </c>
      <c r="F9" s="9">
        <v>150</v>
      </c>
      <c r="G9" s="9">
        <v>100</v>
      </c>
      <c r="H9" s="9">
        <v>20</v>
      </c>
      <c r="I9" s="9">
        <v>880</v>
      </c>
      <c r="J9" s="9" t="s">
        <v>15</v>
      </c>
      <c r="K9" s="9"/>
    </row>
    <row r="10" ht="15.6" spans="1:10">
      <c r="A10" s="9">
        <v>6</v>
      </c>
      <c r="B10" s="10" t="s">
        <v>60</v>
      </c>
      <c r="C10" s="10">
        <v>180</v>
      </c>
      <c r="D10" s="10">
        <v>120</v>
      </c>
      <c r="E10" s="10">
        <v>200</v>
      </c>
      <c r="F10" s="10">
        <v>100</v>
      </c>
      <c r="G10" s="10">
        <v>210</v>
      </c>
      <c r="H10" s="10">
        <v>40</v>
      </c>
      <c r="I10" s="10">
        <v>850</v>
      </c>
      <c r="J10" s="10" t="s">
        <v>15</v>
      </c>
    </row>
  </sheetData>
  <mergeCells count="14">
    <mergeCell ref="A1:K1"/>
    <mergeCell ref="A2:E2"/>
    <mergeCell ref="F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I10" sqref="I10"/>
    </sheetView>
  </sheetViews>
  <sheetFormatPr defaultColWidth="8.88888888888889" defaultRowHeight="14.4" outlineLevelRow="5"/>
  <cols>
    <col min="1" max="1" width="8.88888888888889" style="1"/>
    <col min="2" max="2" width="27.2222222222222" style="1" customWidth="1"/>
    <col min="3" max="11" width="9.88888888888889" style="1" customWidth="1"/>
    <col min="12" max="16384" width="8.88888888888889" style="1"/>
  </cols>
  <sheetData>
    <row r="1" ht="63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4" customHeight="1" spans="1:11">
      <c r="A2" s="4" t="s">
        <v>1</v>
      </c>
      <c r="B2" s="4"/>
      <c r="C2" s="4"/>
      <c r="D2" s="4"/>
      <c r="E2" s="4"/>
      <c r="F2" s="4" t="s">
        <v>61</v>
      </c>
      <c r="G2" s="4"/>
      <c r="H2" s="4"/>
      <c r="I2" s="4"/>
      <c r="J2" s="4"/>
      <c r="K2" s="4"/>
    </row>
    <row r="3" ht="15.9" customHeight="1" spans="1:11">
      <c r="A3" s="5" t="s">
        <v>3</v>
      </c>
      <c r="B3" s="5" t="s">
        <v>4</v>
      </c>
      <c r="C3" s="5" t="s">
        <v>51</v>
      </c>
      <c r="D3" s="5" t="s">
        <v>6</v>
      </c>
      <c r="E3" s="5" t="s">
        <v>7</v>
      </c>
      <c r="F3" s="5" t="s">
        <v>62</v>
      </c>
      <c r="G3" s="5" t="s">
        <v>20</v>
      </c>
      <c r="H3" s="5" t="s">
        <v>10</v>
      </c>
      <c r="I3" s="5" t="s">
        <v>11</v>
      </c>
      <c r="J3" s="5" t="s">
        <v>12</v>
      </c>
      <c r="K3" s="5" t="s">
        <v>13</v>
      </c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="1" customFormat="1" ht="24" customHeight="1" spans="1:11">
      <c r="A5" s="6">
        <v>1</v>
      </c>
      <c r="B5" s="6" t="s">
        <v>63</v>
      </c>
      <c r="C5" s="6">
        <v>140</v>
      </c>
      <c r="D5" s="6">
        <v>220</v>
      </c>
      <c r="E5" s="6">
        <v>220</v>
      </c>
      <c r="F5" s="7">
        <v>50</v>
      </c>
      <c r="G5" s="8">
        <v>205</v>
      </c>
      <c r="H5" s="6">
        <v>10</v>
      </c>
      <c r="I5" s="6">
        <f>SUM(C5:H5)</f>
        <v>845</v>
      </c>
      <c r="J5" s="6" t="s">
        <v>15</v>
      </c>
      <c r="K5" s="6"/>
    </row>
    <row r="6" ht="16" customHeight="1" spans="1:11">
      <c r="A6" s="9">
        <v>2</v>
      </c>
      <c r="B6" s="9" t="s">
        <v>64</v>
      </c>
      <c r="C6" s="9">
        <v>200</v>
      </c>
      <c r="D6" s="9">
        <v>280</v>
      </c>
      <c r="E6" s="9">
        <v>220</v>
      </c>
      <c r="F6" s="9">
        <v>235</v>
      </c>
      <c r="G6" s="9">
        <v>50</v>
      </c>
      <c r="H6" s="9">
        <v>45</v>
      </c>
      <c r="I6" s="9">
        <v>1030</v>
      </c>
      <c r="J6" s="9" t="s">
        <v>18</v>
      </c>
      <c r="K6" s="9"/>
    </row>
  </sheetData>
  <mergeCells count="14">
    <mergeCell ref="A1:K1"/>
    <mergeCell ref="A2:E2"/>
    <mergeCell ref="F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班线客运</vt:lpstr>
      <vt:lpstr>危货</vt:lpstr>
      <vt:lpstr>客运站</vt:lpstr>
      <vt:lpstr>旅游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杨杰</cp:lastModifiedBy>
  <dcterms:created xsi:type="dcterms:W3CDTF">2020-07-15T02:12:00Z</dcterms:created>
  <dcterms:modified xsi:type="dcterms:W3CDTF">2020-08-12T02:27:11Z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