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<sst xmlns="http://schemas.openxmlformats.org/spreadsheetml/2006/main" count="236" uniqueCount="153">
  <si>
    <t>附件1</t>
  </si>
  <si>
    <t>宿州市老旧营运货车（报废更新）公示名单（截止2025年10月28日）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</si>
  <si>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</si>
  <si>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</si>
  <si>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</si>
  <si>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</si>
  <si>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</si>
  <si>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</si>
  <si>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</si>
  <si>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</si>
  <si>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</si>
  <si>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</si>
  <si>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</si>
  <si>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</si>
  <si>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</si>
  <si>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</si>
  <si>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</si>
  <si>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</si>
  <si>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</si>
  <si>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</si>
  <si>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</si>
  <si>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</si>
  <si>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宿州（2025）001585</t>
  </si>
  <si>
    <t>灵璧县</t>
  </si>
  <si>
    <t>灵璧盛发物流运输有限公司</t>
  </si>
  <si>
    <t>皖LA9759</t>
  </si>
  <si>
    <t>LFNMVUMW5E1F08082</t>
  </si>
  <si>
    <t>货341323264916</t>
  </si>
  <si>
    <t>重型</t>
  </si>
  <si>
    <t>国三</t>
  </si>
  <si>
    <t>柴油</t>
  </si>
  <si>
    <t>2014.12.19</t>
  </si>
  <si>
    <t>2025.09.29</t>
  </si>
  <si>
    <t>满4年（含）以上</t>
  </si>
  <si>
    <t>皖LF1092</t>
  </si>
  <si>
    <t>LZZ7CL3D9SC717309</t>
  </si>
  <si>
    <t>天然气</t>
  </si>
  <si>
    <t>国六</t>
  </si>
  <si>
    <t>2025.09.12</t>
  </si>
  <si>
    <t>货341323291909</t>
  </si>
  <si>
    <t>宿州（2025）001586</t>
  </si>
  <si>
    <t>李先龙</t>
  </si>
  <si>
    <t>皖L28028</t>
  </si>
  <si>
    <t>LWU4PM3C3BKM02092</t>
  </si>
  <si>
    <t>货341323205067</t>
  </si>
  <si>
    <t>中型</t>
  </si>
  <si>
    <t>2011.06.15</t>
  </si>
  <si>
    <t>2025.06.09</t>
  </si>
  <si>
    <t>2025年第十四批公示</t>
  </si>
  <si>
    <t>LZZ1BCKE9SE570030</t>
  </si>
  <si>
    <t>2025.08.26</t>
  </si>
  <si>
    <t>货341323291880</t>
  </si>
  <si>
    <t>宿州（2025）001587</t>
  </si>
  <si>
    <t>灵璧县飞马运输有限公司</t>
  </si>
  <si>
    <t>皖L82301</t>
  </si>
  <si>
    <t>LZZ5CLVB6DA777842</t>
  </si>
  <si>
    <t>货341323211685</t>
  </si>
  <si>
    <t>2014.03.05</t>
  </si>
  <si>
    <t>2025.04.08</t>
  </si>
  <si>
    <t>2025年第六批公示</t>
  </si>
  <si>
    <t>皖LJ3036</t>
  </si>
  <si>
    <t>LZZ7CLYC1SC687920</t>
  </si>
  <si>
    <t>2025.06.25</t>
  </si>
  <si>
    <t>货341323291601</t>
  </si>
  <si>
    <t>宿州（2025）001588</t>
  </si>
  <si>
    <t>皖L80018</t>
  </si>
  <si>
    <t>LGAX5C658E8039414</t>
  </si>
  <si>
    <t>货341323212964</t>
  </si>
  <si>
    <t>2014.10.28</t>
  </si>
  <si>
    <t>2025.07.31</t>
  </si>
  <si>
    <t>2025年第十五批公示</t>
  </si>
  <si>
    <t>皖LK0315</t>
  </si>
  <si>
    <t>LFWSRXSJ5R1E27962</t>
  </si>
  <si>
    <t>2025.07.01</t>
  </si>
  <si>
    <t>货341323291634</t>
  </si>
  <si>
    <t>宿州（2025）001589</t>
  </si>
  <si>
    <t>灵璧县海峰汽车运输服务有限公司</t>
  </si>
  <si>
    <t>皖L81210</t>
  </si>
  <si>
    <t>LGAG4DY36D8057641</t>
  </si>
  <si>
    <t>货341323210194</t>
  </si>
  <si>
    <t>2013.06.25</t>
  </si>
  <si>
    <t>2025.10.10</t>
  </si>
  <si>
    <t>满2年（含）不足4年</t>
  </si>
  <si>
    <t>皖LC2723</t>
  </si>
  <si>
    <t>LZZ7CLYC8SC719438</t>
  </si>
  <si>
    <t>2025.09.26</t>
  </si>
  <si>
    <t>货341323291954</t>
  </si>
  <si>
    <t>宿州（2025）001590</t>
  </si>
  <si>
    <t>泗县</t>
  </si>
  <si>
    <t>王飞</t>
  </si>
  <si>
    <t>皖L35967</t>
  </si>
  <si>
    <t>LWU5PM3C5DKM03851</t>
  </si>
  <si>
    <t>货341324205105</t>
  </si>
  <si>
    <t>2014.03.20</t>
  </si>
  <si>
    <t>2025.09.18</t>
  </si>
  <si>
    <t>LVBV6PDB7RW066356</t>
  </si>
  <si>
    <t>2025.09.25</t>
  </si>
  <si>
    <t>货341324233011</t>
  </si>
  <si>
    <t>宿州（2025）001601</t>
  </si>
  <si>
    <t>埇桥区</t>
  </si>
  <si>
    <t>宿州市汇金运输有限公司</t>
  </si>
  <si>
    <t>皖LA8511</t>
  </si>
  <si>
    <t>LJ13R6EG6C3304458</t>
  </si>
  <si>
    <t>货341300242204</t>
  </si>
  <si>
    <t>2014.06.20</t>
  </si>
  <si>
    <t>2025.10.16</t>
  </si>
  <si>
    <t>皖LF5617</t>
  </si>
  <si>
    <t>LFWSRXSJ9RNB12252</t>
  </si>
  <si>
    <t>2025.10.14</t>
  </si>
  <si>
    <t>货341302293246</t>
  </si>
  <si>
    <t>宿州（2025）001602</t>
  </si>
  <si>
    <t>宿州市宏宇汽车运输有限公司</t>
  </si>
  <si>
    <t>皖LA9367</t>
  </si>
  <si>
    <t xml:space="preserve">LFWSRXRJ9E1F84653 </t>
  </si>
  <si>
    <t xml:space="preserve">货341300243043  </t>
  </si>
  <si>
    <t>2014.11.04</t>
  </si>
  <si>
    <t>2025.10.15</t>
  </si>
  <si>
    <t>皖LC9257</t>
  </si>
  <si>
    <t xml:space="preserve">LFWSRXSJ5S1E18667 </t>
  </si>
  <si>
    <t>2025.10.17</t>
  </si>
  <si>
    <t xml:space="preserve">货341302293276  </t>
  </si>
  <si>
    <t>宿州（2025）001603</t>
  </si>
  <si>
    <t>宿州展业运输服务有限公司(杨梅）</t>
  </si>
  <si>
    <t>皖LA0808</t>
  </si>
  <si>
    <t>LGAG4DY31C8006076</t>
  </si>
  <si>
    <t>货341302226378</t>
  </si>
  <si>
    <t>2012.04.27</t>
  </si>
  <si>
    <t>满1年（含）不足2年</t>
  </si>
  <si>
    <t>皖LE3697</t>
  </si>
  <si>
    <t>LRDS6PEB7SR028182</t>
  </si>
  <si>
    <t>货341302293271</t>
  </si>
  <si>
    <t>宿州（2025）001604</t>
  </si>
  <si>
    <t>宿州市盛乐物流有限公司</t>
  </si>
  <si>
    <t>皖LC4993</t>
  </si>
  <si>
    <t xml:space="preserve">LVBV7PEC2CH006839 </t>
  </si>
  <si>
    <t xml:space="preserve">货341302246725  </t>
  </si>
  <si>
    <t>2012.07.02</t>
  </si>
  <si>
    <t>皖LC0858</t>
  </si>
  <si>
    <t xml:space="preserve">LNXDBL1S2SL218338 </t>
  </si>
  <si>
    <t xml:space="preserve">货341302293247  </t>
  </si>
  <si>
    <t>宿州（2025）001605</t>
  </si>
  <si>
    <t>宿州市路平运输有限公司</t>
  </si>
  <si>
    <t>皖L36701</t>
  </si>
  <si>
    <t>LNYAEFA31DBF10011</t>
  </si>
  <si>
    <t>货341302246596</t>
  </si>
  <si>
    <t>2014.09.22</t>
  </si>
  <si>
    <t>2025.09.19</t>
  </si>
  <si>
    <t>2025年第十六批公示</t>
  </si>
  <si>
    <t>皖L27772D</t>
  </si>
  <si>
    <t xml:space="preserve">LZ5NB5D32SB009177 </t>
  </si>
  <si>
    <t>纯电</t>
  </si>
  <si>
    <t>2025.10.13</t>
  </si>
  <si>
    <t xml:space="preserve">货341302293231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</si>
</sst>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\.dd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tabSelected="1" workbookViewId="0">
      <selection activeCell="X1" sqref="X$1:X$1048576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3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1">
      <c r="A1" t="s">
        <v>0</v>
      </c>
    </row>
    <row r="2" ht="28.5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30" customHeight="1" spans="1:23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9"/>
      <c r="O3" s="14" t="s">
        <v>6</v>
      </c>
      <c r="P3" s="7"/>
      <c r="Q3" s="7"/>
      <c r="R3" s="7"/>
      <c r="S3" s="7"/>
      <c r="T3" s="7"/>
      <c r="U3" s="7"/>
      <c r="V3" s="9"/>
      <c r="W3" s="6" t="s">
        <v>7</v>
      </c>
    </row>
    <row r="4" s="1" customFormat="1" ht="58" customHeight="1" spans="1:23">
      <c r="A4" s="5"/>
      <c r="B4" s="5"/>
      <c r="C4" s="8"/>
      <c r="D4" s="9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9</v>
      </c>
      <c r="Q4" s="5" t="s">
        <v>10</v>
      </c>
      <c r="R4" s="5" t="s">
        <v>12</v>
      </c>
      <c r="S4" s="5" t="s">
        <v>20</v>
      </c>
      <c r="T4" s="5" t="s">
        <v>15</v>
      </c>
      <c r="U4" s="5" t="s">
        <v>11</v>
      </c>
      <c r="V4" s="5" t="s">
        <v>21</v>
      </c>
      <c r="W4" s="8"/>
    </row>
    <row r="5" s="2" customFormat="1" ht="40" customHeight="1" spans="1:23">
      <c r="A5" s="10">
        <v>1</v>
      </c>
      <c r="B5" s="11" t="s">
        <v>22</v>
      </c>
      <c r="C5" s="12" t="s">
        <v>23</v>
      </c>
      <c r="D5" s="11" t="s">
        <v>24</v>
      </c>
      <c r="E5" s="11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5" t="s">
        <v>31</v>
      </c>
      <c r="L5" s="15" t="s">
        <v>32</v>
      </c>
      <c r="M5" s="16" t="s">
        <v>33</v>
      </c>
      <c r="N5" s="11">
        <v>4.5</v>
      </c>
      <c r="O5" s="11" t="s">
        <v>24</v>
      </c>
      <c r="P5" s="11" t="s">
        <v>34</v>
      </c>
      <c r="Q5" s="11" t="s">
        <v>35</v>
      </c>
      <c r="R5" s="11" t="s">
        <v>36</v>
      </c>
      <c r="S5" s="11" t="s">
        <v>37</v>
      </c>
      <c r="T5" s="17" t="s">
        <v>38</v>
      </c>
      <c r="U5" s="11" t="s">
        <v>39</v>
      </c>
      <c r="V5" s="11">
        <v>5.5</v>
      </c>
      <c r="W5" s="11">
        <v>10</v>
      </c>
    </row>
    <row r="6" s="2" customFormat="1" ht="40" customHeight="1" spans="1:23">
      <c r="A6" s="10">
        <v>2</v>
      </c>
      <c r="B6" s="11" t="s">
        <v>40</v>
      </c>
      <c r="C6" s="12" t="s">
        <v>23</v>
      </c>
      <c r="D6" s="11" t="s">
        <v>41</v>
      </c>
      <c r="E6" s="11" t="s">
        <v>42</v>
      </c>
      <c r="F6" s="13" t="s">
        <v>43</v>
      </c>
      <c r="G6" s="13" t="s">
        <v>44</v>
      </c>
      <c r="H6" s="13" t="s">
        <v>45</v>
      </c>
      <c r="I6" s="13" t="s">
        <v>29</v>
      </c>
      <c r="J6" s="13" t="s">
        <v>30</v>
      </c>
      <c r="K6" s="15" t="s">
        <v>46</v>
      </c>
      <c r="L6" s="15" t="s">
        <v>47</v>
      </c>
      <c r="M6" s="16" t="s">
        <v>48</v>
      </c>
      <c r="N6" s="11">
        <v>0</v>
      </c>
      <c r="O6" s="11" t="s">
        <v>41</v>
      </c>
      <c r="P6" s="11" t="s">
        <v>42</v>
      </c>
      <c r="Q6" s="11" t="s">
        <v>49</v>
      </c>
      <c r="R6" s="11" t="s">
        <v>28</v>
      </c>
      <c r="S6" s="11" t="s">
        <v>37</v>
      </c>
      <c r="T6" s="17" t="s">
        <v>50</v>
      </c>
      <c r="U6" s="11" t="s">
        <v>51</v>
      </c>
      <c r="V6" s="11">
        <v>4</v>
      </c>
      <c r="W6" s="11">
        <v>4</v>
      </c>
    </row>
    <row r="7" s="2" customFormat="1" ht="40" customHeight="1" spans="1:23">
      <c r="A7" s="10">
        <v>3</v>
      </c>
      <c r="B7" s="11" t="s">
        <v>52</v>
      </c>
      <c r="C7" s="12" t="s">
        <v>23</v>
      </c>
      <c r="D7" s="11" t="s">
        <v>53</v>
      </c>
      <c r="E7" s="11" t="s">
        <v>54</v>
      </c>
      <c r="F7" s="13" t="s">
        <v>55</v>
      </c>
      <c r="G7" s="13" t="s">
        <v>56</v>
      </c>
      <c r="H7" s="13" t="s">
        <v>28</v>
      </c>
      <c r="I7" s="13" t="s">
        <v>29</v>
      </c>
      <c r="J7" s="13" t="s">
        <v>30</v>
      </c>
      <c r="K7" s="15" t="s">
        <v>57</v>
      </c>
      <c r="L7" s="15" t="s">
        <v>58</v>
      </c>
      <c r="M7" s="16" t="s">
        <v>59</v>
      </c>
      <c r="N7" s="11">
        <v>0</v>
      </c>
      <c r="O7" s="11" t="s">
        <v>53</v>
      </c>
      <c r="P7" s="11" t="s">
        <v>60</v>
      </c>
      <c r="Q7" s="11" t="s">
        <v>61</v>
      </c>
      <c r="R7" s="11" t="s">
        <v>28</v>
      </c>
      <c r="S7" s="11" t="s">
        <v>37</v>
      </c>
      <c r="T7" s="17" t="s">
        <v>62</v>
      </c>
      <c r="U7" s="11" t="s">
        <v>63</v>
      </c>
      <c r="V7" s="11">
        <v>5.5</v>
      </c>
      <c r="W7" s="11">
        <v>5.5</v>
      </c>
    </row>
    <row r="8" s="2" customFormat="1" ht="40" customHeight="1" spans="1:23">
      <c r="A8" s="10">
        <v>4</v>
      </c>
      <c r="B8" s="11" t="s">
        <v>64</v>
      </c>
      <c r="C8" s="12" t="s">
        <v>23</v>
      </c>
      <c r="D8" s="11" t="s">
        <v>53</v>
      </c>
      <c r="E8" s="11" t="s">
        <v>65</v>
      </c>
      <c r="F8" s="13" t="s">
        <v>66</v>
      </c>
      <c r="G8" s="13" t="s">
        <v>67</v>
      </c>
      <c r="H8" s="13" t="s">
        <v>28</v>
      </c>
      <c r="I8" s="13" t="s">
        <v>29</v>
      </c>
      <c r="J8" s="13" t="s">
        <v>30</v>
      </c>
      <c r="K8" s="15" t="s">
        <v>68</v>
      </c>
      <c r="L8" s="15" t="s">
        <v>69</v>
      </c>
      <c r="M8" s="16" t="s">
        <v>70</v>
      </c>
      <c r="N8" s="11">
        <v>0</v>
      </c>
      <c r="O8" s="11" t="s">
        <v>53</v>
      </c>
      <c r="P8" s="11" t="s">
        <v>71</v>
      </c>
      <c r="Q8" s="11" t="s">
        <v>72</v>
      </c>
      <c r="R8" s="11" t="s">
        <v>28</v>
      </c>
      <c r="S8" s="11" t="s">
        <v>37</v>
      </c>
      <c r="T8" s="17" t="s">
        <v>73</v>
      </c>
      <c r="U8" s="11" t="s">
        <v>74</v>
      </c>
      <c r="V8" s="11">
        <v>5.5</v>
      </c>
      <c r="W8" s="11">
        <v>5.5</v>
      </c>
    </row>
    <row r="9" s="2" customFormat="1" ht="40" customHeight="1" spans="1:23">
      <c r="A9" s="10">
        <v>5</v>
      </c>
      <c r="B9" s="11" t="s">
        <v>75</v>
      </c>
      <c r="C9" s="12" t="s">
        <v>23</v>
      </c>
      <c r="D9" s="11" t="s">
        <v>76</v>
      </c>
      <c r="E9" s="11" t="s">
        <v>77</v>
      </c>
      <c r="F9" s="13" t="s">
        <v>78</v>
      </c>
      <c r="G9" s="13" t="s">
        <v>79</v>
      </c>
      <c r="H9" s="13" t="s">
        <v>28</v>
      </c>
      <c r="I9" s="13" t="s">
        <v>29</v>
      </c>
      <c r="J9" s="13" t="s">
        <v>30</v>
      </c>
      <c r="K9" s="15" t="s">
        <v>80</v>
      </c>
      <c r="L9" s="15" t="s">
        <v>81</v>
      </c>
      <c r="M9" s="16" t="s">
        <v>82</v>
      </c>
      <c r="N9" s="11">
        <v>3.5</v>
      </c>
      <c r="O9" s="11" t="s">
        <v>76</v>
      </c>
      <c r="P9" s="11" t="s">
        <v>83</v>
      </c>
      <c r="Q9" s="11" t="s">
        <v>84</v>
      </c>
      <c r="R9" s="11" t="s">
        <v>28</v>
      </c>
      <c r="S9" s="11" t="s">
        <v>37</v>
      </c>
      <c r="T9" s="17" t="s">
        <v>85</v>
      </c>
      <c r="U9" s="11" t="s">
        <v>86</v>
      </c>
      <c r="V9" s="11">
        <v>5.5</v>
      </c>
      <c r="W9" s="11">
        <v>9</v>
      </c>
    </row>
    <row r="10" s="2" customFormat="1" ht="40" customHeight="1" spans="1:23">
      <c r="A10" s="10">
        <v>6</v>
      </c>
      <c r="B10" s="11" t="s">
        <v>87</v>
      </c>
      <c r="C10" s="12" t="s">
        <v>88</v>
      </c>
      <c r="D10" s="11" t="s">
        <v>89</v>
      </c>
      <c r="E10" s="11" t="s">
        <v>90</v>
      </c>
      <c r="F10" s="13" t="s">
        <v>91</v>
      </c>
      <c r="G10" s="13" t="s">
        <v>92</v>
      </c>
      <c r="H10" s="13" t="s">
        <v>28</v>
      </c>
      <c r="I10" s="13" t="s">
        <v>29</v>
      </c>
      <c r="J10" s="13" t="s">
        <v>30</v>
      </c>
      <c r="K10" s="15" t="s">
        <v>93</v>
      </c>
      <c r="L10" s="15" t="s">
        <v>94</v>
      </c>
      <c r="M10" s="16" t="s">
        <v>82</v>
      </c>
      <c r="N10" s="11">
        <v>3.5</v>
      </c>
      <c r="O10" s="11" t="s">
        <v>89</v>
      </c>
      <c r="P10" s="11" t="s">
        <v>90</v>
      </c>
      <c r="Q10" s="11" t="s">
        <v>95</v>
      </c>
      <c r="R10" s="11" t="s">
        <v>28</v>
      </c>
      <c r="S10" s="11" t="s">
        <v>37</v>
      </c>
      <c r="T10" s="17" t="s">
        <v>96</v>
      </c>
      <c r="U10" s="11" t="s">
        <v>97</v>
      </c>
      <c r="V10" s="11">
        <v>4</v>
      </c>
      <c r="W10" s="11">
        <v>7.5</v>
      </c>
    </row>
    <row r="11" s="2" customFormat="1" ht="40" customHeight="1" spans="1:23">
      <c r="A11" s="10">
        <v>7</v>
      </c>
      <c r="B11" s="11" t="s">
        <v>98</v>
      </c>
      <c r="C11" s="12" t="s">
        <v>99</v>
      </c>
      <c r="D11" s="11" t="s">
        <v>100</v>
      </c>
      <c r="E11" s="11" t="s">
        <v>101</v>
      </c>
      <c r="F11" s="13" t="s">
        <v>102</v>
      </c>
      <c r="G11" s="13" t="s">
        <v>103</v>
      </c>
      <c r="H11" s="13" t="s">
        <v>28</v>
      </c>
      <c r="I11" s="13" t="s">
        <v>29</v>
      </c>
      <c r="J11" s="13" t="s">
        <v>30</v>
      </c>
      <c r="K11" s="15" t="s">
        <v>104</v>
      </c>
      <c r="L11" s="15" t="s">
        <v>105</v>
      </c>
      <c r="M11" s="16" t="s">
        <v>82</v>
      </c>
      <c r="N11" s="11">
        <v>3.5</v>
      </c>
      <c r="O11" s="11" t="s">
        <v>100</v>
      </c>
      <c r="P11" s="11" t="s">
        <v>106</v>
      </c>
      <c r="Q11" s="11" t="s">
        <v>107</v>
      </c>
      <c r="R11" s="11" t="s">
        <v>28</v>
      </c>
      <c r="S11" s="11" t="s">
        <v>37</v>
      </c>
      <c r="T11" s="17" t="s">
        <v>108</v>
      </c>
      <c r="U11" s="11" t="s">
        <v>109</v>
      </c>
      <c r="V11" s="11">
        <v>5.5</v>
      </c>
      <c r="W11" s="11">
        <f t="shared" ref="W11:W15" si="0">N11+V11</f>
        <v>9</v>
      </c>
    </row>
    <row r="12" s="2" customFormat="1" ht="40" customHeight="1" spans="1:23">
      <c r="A12" s="10">
        <v>8</v>
      </c>
      <c r="B12" s="11" t="s">
        <v>110</v>
      </c>
      <c r="C12" s="12" t="s">
        <v>99</v>
      </c>
      <c r="D12" s="11" t="s">
        <v>111</v>
      </c>
      <c r="E12" s="11" t="s">
        <v>112</v>
      </c>
      <c r="F12" s="13" t="s">
        <v>113</v>
      </c>
      <c r="G12" s="13" t="s">
        <v>114</v>
      </c>
      <c r="H12" s="13" t="s">
        <v>28</v>
      </c>
      <c r="I12" s="13" t="s">
        <v>29</v>
      </c>
      <c r="J12" s="13" t="s">
        <v>30</v>
      </c>
      <c r="K12" s="15" t="s">
        <v>115</v>
      </c>
      <c r="L12" s="15" t="s">
        <v>116</v>
      </c>
      <c r="M12" s="16" t="s">
        <v>33</v>
      </c>
      <c r="N12" s="11">
        <v>4.5</v>
      </c>
      <c r="O12" s="11" t="s">
        <v>111</v>
      </c>
      <c r="P12" s="11" t="s">
        <v>117</v>
      </c>
      <c r="Q12" s="11" t="s">
        <v>118</v>
      </c>
      <c r="R12" s="11" t="s">
        <v>28</v>
      </c>
      <c r="S12" s="11" t="s">
        <v>37</v>
      </c>
      <c r="T12" s="17" t="s">
        <v>119</v>
      </c>
      <c r="U12" s="11" t="s">
        <v>120</v>
      </c>
      <c r="V12" s="11">
        <v>5.5</v>
      </c>
      <c r="W12" s="11">
        <f t="shared" si="0"/>
        <v>10</v>
      </c>
    </row>
    <row r="13" s="2" customFormat="1" ht="40" customHeight="1" spans="1:23">
      <c r="A13" s="10">
        <v>9</v>
      </c>
      <c r="B13" s="11" t="s">
        <v>121</v>
      </c>
      <c r="C13" s="12" t="s">
        <v>99</v>
      </c>
      <c r="D13" s="11" t="s">
        <v>122</v>
      </c>
      <c r="E13" s="11" t="s">
        <v>123</v>
      </c>
      <c r="F13" s="13" t="s">
        <v>124</v>
      </c>
      <c r="G13" s="13" t="s">
        <v>125</v>
      </c>
      <c r="H13" s="13" t="s">
        <v>28</v>
      </c>
      <c r="I13" s="13" t="s">
        <v>29</v>
      </c>
      <c r="J13" s="13" t="s">
        <v>30</v>
      </c>
      <c r="K13" s="15" t="s">
        <v>126</v>
      </c>
      <c r="L13" s="15" t="s">
        <v>116</v>
      </c>
      <c r="M13" s="16" t="s">
        <v>127</v>
      </c>
      <c r="N13" s="11">
        <v>1.2</v>
      </c>
      <c r="O13" s="11" t="s">
        <v>122</v>
      </c>
      <c r="P13" s="11" t="s">
        <v>128</v>
      </c>
      <c r="Q13" s="11" t="s">
        <v>129</v>
      </c>
      <c r="R13" s="11" t="s">
        <v>28</v>
      </c>
      <c r="S13" s="11" t="s">
        <v>37</v>
      </c>
      <c r="T13" s="17" t="s">
        <v>105</v>
      </c>
      <c r="U13" s="11" t="s">
        <v>130</v>
      </c>
      <c r="V13" s="11">
        <v>5.5</v>
      </c>
      <c r="W13" s="11">
        <f t="shared" si="0"/>
        <v>6.7</v>
      </c>
    </row>
    <row r="14" s="2" customFormat="1" ht="40" customHeight="1" spans="1:23">
      <c r="A14" s="10">
        <v>10</v>
      </c>
      <c r="B14" s="11" t="s">
        <v>131</v>
      </c>
      <c r="C14" s="12" t="s">
        <v>99</v>
      </c>
      <c r="D14" s="11" t="s">
        <v>132</v>
      </c>
      <c r="E14" s="11" t="s">
        <v>133</v>
      </c>
      <c r="F14" s="13" t="s">
        <v>134</v>
      </c>
      <c r="G14" s="13" t="s">
        <v>135</v>
      </c>
      <c r="H14" s="13" t="s">
        <v>28</v>
      </c>
      <c r="I14" s="13" t="s">
        <v>29</v>
      </c>
      <c r="J14" s="13" t="s">
        <v>30</v>
      </c>
      <c r="K14" s="15" t="s">
        <v>136</v>
      </c>
      <c r="L14" s="15" t="s">
        <v>108</v>
      </c>
      <c r="M14" s="16" t="s">
        <v>127</v>
      </c>
      <c r="N14" s="11">
        <v>1.2</v>
      </c>
      <c r="O14" s="11" t="s">
        <v>132</v>
      </c>
      <c r="P14" s="11" t="s">
        <v>137</v>
      </c>
      <c r="Q14" s="11" t="s">
        <v>138</v>
      </c>
      <c r="R14" s="11" t="s">
        <v>28</v>
      </c>
      <c r="S14" s="11" t="s">
        <v>36</v>
      </c>
      <c r="T14" s="17" t="s">
        <v>108</v>
      </c>
      <c r="U14" s="11" t="s">
        <v>139</v>
      </c>
      <c r="V14" s="11">
        <v>5.5</v>
      </c>
      <c r="W14" s="11">
        <f t="shared" si="0"/>
        <v>6.7</v>
      </c>
    </row>
    <row r="15" s="2" customFormat="1" ht="40" customHeight="1" spans="1:23">
      <c r="A15" s="10">
        <v>11</v>
      </c>
      <c r="B15" s="11" t="s">
        <v>140</v>
      </c>
      <c r="C15" s="12" t="s">
        <v>99</v>
      </c>
      <c r="D15" s="11" t="s">
        <v>141</v>
      </c>
      <c r="E15" s="11" t="s">
        <v>142</v>
      </c>
      <c r="F15" s="13" t="s">
        <v>143</v>
      </c>
      <c r="G15" s="13" t="s">
        <v>144</v>
      </c>
      <c r="H15" s="13" t="s">
        <v>45</v>
      </c>
      <c r="I15" s="13" t="s">
        <v>29</v>
      </c>
      <c r="J15" s="13" t="s">
        <v>30</v>
      </c>
      <c r="K15" s="15" t="s">
        <v>145</v>
      </c>
      <c r="L15" s="15" t="s">
        <v>146</v>
      </c>
      <c r="M15" s="16" t="s">
        <v>147</v>
      </c>
      <c r="N15" s="11">
        <v>0</v>
      </c>
      <c r="O15" s="11" t="s">
        <v>141</v>
      </c>
      <c r="P15" s="11" t="s">
        <v>148</v>
      </c>
      <c r="Q15" s="11" t="s">
        <v>149</v>
      </c>
      <c r="R15" s="11" t="s">
        <v>28</v>
      </c>
      <c r="S15" s="11" t="s">
        <v>150</v>
      </c>
      <c r="T15" s="17" t="s">
        <v>151</v>
      </c>
      <c r="U15" s="11" t="s">
        <v>152</v>
      </c>
      <c r="V15" s="11">
        <v>8.5</v>
      </c>
      <c r="W15" s="11">
        <f t="shared" si="0"/>
        <v>8.5</v>
      </c>
    </row>
  </sheetData>
  <mergeCells count="7">
    <mergeCell ref="A2:W2"/>
    <mergeCell ref="D3:N3"/>
    <mergeCell ref="O3:V3"/>
    <mergeCell ref="A3:A4"/>
    <mergeCell ref="B3:B4"/>
    <mergeCell ref="C3:C4"/>
    <mergeCell ref="W3:W4"/>
  </mergeCells>
  <conditionalFormatting sqref="E5">
    <cfRule type="duplicateValues" dxfId="0" priority="17"/>
    <cfRule type="duplicateValues" dxfId="0" priority="22"/>
  </conditionalFormatting>
  <conditionalFormatting sqref="E6">
    <cfRule type="duplicateValues" dxfId="0" priority="16"/>
    <cfRule type="duplicateValues" dxfId="0" priority="21"/>
  </conditionalFormatting>
  <conditionalFormatting sqref="E7">
    <cfRule type="duplicateValues" dxfId="0" priority="15"/>
    <cfRule type="duplicateValues" dxfId="0" priority="20"/>
  </conditionalFormatting>
  <conditionalFormatting sqref="E8">
    <cfRule type="duplicateValues" dxfId="0" priority="14"/>
    <cfRule type="duplicateValues" dxfId="0" priority="19"/>
  </conditionalFormatting>
  <conditionalFormatting sqref="E9">
    <cfRule type="duplicateValues" dxfId="0" priority="13"/>
    <cfRule type="duplicateValues" dxfId="0" priority="18"/>
  </conditionalFormatting>
  <conditionalFormatting sqref="E10">
    <cfRule type="duplicateValues" dxfId="0" priority="11"/>
    <cfRule type="duplicateValues" dxfId="0" priority="12"/>
  </conditionalFormatting>
  <conditionalFormatting sqref="E11">
    <cfRule type="duplicateValues" dxfId="0" priority="5"/>
    <cfRule type="duplicateValues" dxfId="0" priority="10"/>
  </conditionalFormatting>
  <conditionalFormatting sqref="E12">
    <cfRule type="duplicateValues" dxfId="0" priority="4"/>
    <cfRule type="duplicateValues" dxfId="0" priority="9"/>
  </conditionalFormatting>
  <conditionalFormatting sqref="E13">
    <cfRule type="duplicateValues" dxfId="0" priority="3"/>
    <cfRule type="duplicateValues" dxfId="0" priority="8"/>
  </conditionalFormatting>
  <conditionalFormatting sqref="E14">
    <cfRule type="duplicateValues" dxfId="0" priority="2"/>
    <cfRule type="duplicateValues" dxfId="0" priority="7"/>
  </conditionalFormatting>
  <conditionalFormatting sqref="E15">
    <cfRule type="duplicateValues" dxfId="0" priority="1"/>
    <cfRule type="duplicateValues" dxfId="0" priority="6"/>
  </conditionalFormatting>
  <dataValidations count="3">
    <dataValidation type="list" allowBlank="1" showInputMessage="1" showErrorMessage="1" sqref="H11:H15">
      <formula1>"重型,中型"</formula1>
    </dataValidation>
    <dataValidation type="list" allowBlank="1" showInputMessage="1" showErrorMessage="1" sqref="I11:I15">
      <formula1>"国四,国三"</formula1>
    </dataValidation>
    <dataValidation type="list" allowBlank="1" showInputMessage="1" showErrorMessage="1" sqref="S11:S15">
      <formula1>"国六,天然气,纯电"</formula1>
    </dataValidation>
  </dataValidations>
  <pageMargins left="0.699305555555556" right="0.699305555555556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2025-10-28T09:57:52Z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2052-12.1.0.23125</vt:lpwstr>
  </property>
</Properties>
</file>