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二批次" sheetId="1" r:id="rId1"/>
  </sheets>
  <definedNames>
    <definedName name="_xlnm._FilterDatabase" localSheetId="0" hidden="1">第十二批次!$A$1:$W$5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<sst xmlns="http://schemas.openxmlformats.org/spreadsheetml/2006/main" count="350" uniqueCount="213">
  <si>
    <t>附件2</t>
  </si>
  <si>
    <t>宿州市老旧营运货车（报废更新）公示名单（公示时间：2025年12月3日）</t>
  </si>
  <si>
    <t>序号</t>
  </si>
  <si>
    <t>编号</t>
  </si>
  <si>
    <t>县区</t>
  </si>
  <si>
    <t>报废车辆</t>
  </si>
  <si>
    <t>新购置车辆</t>
  </si>
  <si>
    <t>申请补贴
金额
（万元）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</si>
  <si>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</si>
  <si>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</si>
  <si>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</si>
  <si>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</si>
  <si>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</si>
  <si>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</si>
  <si>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</si>
  <si>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</si>
  <si>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</si>
  <si>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</si>
  <si>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</si>
  <si>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</si>
  <si>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</si>
  <si>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r>
      <rPr>
        <b/>
        <sz val="10.5"/>
        <color theme="1"/>
        <rFont val="方正仿宋_GBK"/>
        <charset val="134"/>
      </rPr>
      <t>补贴
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
（万元）</t>
    </r>
  </si>
  <si>
    <t>宿州（2025）002602</t>
  </si>
  <si>
    <t>埇桥区</t>
  </si>
  <si>
    <t>宿州市路平运输有限公司（柳岩松）</t>
  </si>
  <si>
    <t>皖LC3101</t>
  </si>
  <si>
    <t xml:space="preserve">LFNA8LCEXCAD85101 </t>
  </si>
  <si>
    <t xml:space="preserve">货341302211261  </t>
  </si>
  <si>
    <t>中型</t>
  </si>
  <si>
    <t>国三</t>
  </si>
  <si>
    <t>柴油</t>
  </si>
  <si>
    <t>2013.02.07</t>
  </si>
  <si>
    <t>2025.11.20</t>
  </si>
  <si>
    <t>满2年（含）不足4年</t>
  </si>
  <si>
    <t>皖L02087D</t>
  </si>
  <si>
    <t xml:space="preserve">LUECBFBF2SN451211 </t>
  </si>
  <si>
    <t>重型</t>
  </si>
  <si>
    <t>纯电</t>
  </si>
  <si>
    <t>2025.11.21</t>
  </si>
  <si>
    <t xml:space="preserve">货341302293518  </t>
  </si>
  <si>
    <t>宿州（2025）002603</t>
  </si>
  <si>
    <t>宿州长龙汽车贸易有限公司</t>
  </si>
  <si>
    <t>皖L81607</t>
  </si>
  <si>
    <t>LWU4PM3C9CKM03247</t>
  </si>
  <si>
    <t>货341302246434</t>
  </si>
  <si>
    <t>2013.09.17</t>
  </si>
  <si>
    <t>2025.08.22</t>
  </si>
  <si>
    <t>2025年第十六批已公示</t>
  </si>
  <si>
    <t>皖LE1645</t>
  </si>
  <si>
    <t xml:space="preserve"> LRDS6PEB3SR040071  </t>
  </si>
  <si>
    <t>国六</t>
  </si>
  <si>
    <t xml:space="preserve">货341302293528  </t>
  </si>
  <si>
    <t>宿州（2025）002604</t>
  </si>
  <si>
    <t>宿州市汇金运输有限公司</t>
  </si>
  <si>
    <t>皖LA8358</t>
  </si>
  <si>
    <t xml:space="preserve">LGGX5DM5XEL914729 </t>
  </si>
  <si>
    <t xml:space="preserve">货341300241974  </t>
  </si>
  <si>
    <t>2014.05.27</t>
  </si>
  <si>
    <t>皖LJ7046</t>
  </si>
  <si>
    <t xml:space="preserve">LZZ7CL3D1SC723539 </t>
  </si>
  <si>
    <t>天然气</t>
  </si>
  <si>
    <t>2025.11.03</t>
  </si>
  <si>
    <t xml:space="preserve">货341302293397  </t>
  </si>
  <si>
    <t>宿州（2025）002605</t>
  </si>
  <si>
    <t>宿州市顺发运输有限公司(营计仁）</t>
  </si>
  <si>
    <t>皖LA4983</t>
  </si>
  <si>
    <t xml:space="preserve">LJ11R6FH5D3204187 </t>
  </si>
  <si>
    <t xml:space="preserve">货341302233323  </t>
  </si>
  <si>
    <t>2013.04.08</t>
  </si>
  <si>
    <t>2025.11.12</t>
  </si>
  <si>
    <t>皖LC8281</t>
  </si>
  <si>
    <t xml:space="preserve">LFNAHULK0S1E16382 </t>
  </si>
  <si>
    <t>2025.11.24</t>
  </si>
  <si>
    <t xml:space="preserve">货341302293533  </t>
  </si>
  <si>
    <t>宿州（2025）002418</t>
  </si>
  <si>
    <t>砀山县</t>
  </si>
  <si>
    <t>砀山县顺康运输有限公司</t>
  </si>
  <si>
    <t>皖L58858</t>
  </si>
  <si>
    <t>LFNFVUMX1D1F09908</t>
  </si>
  <si>
    <t>货341321206963</t>
  </si>
  <si>
    <t>2013.5.15</t>
  </si>
  <si>
    <t>2025.5.16</t>
  </si>
  <si>
    <t>市局2025年第六批已公示</t>
  </si>
  <si>
    <t>皖L91919</t>
  </si>
  <si>
    <t>LZZ1BCML7SJ419657</t>
  </si>
  <si>
    <t>2025.11.19</t>
  </si>
  <si>
    <t>货341321262193</t>
  </si>
  <si>
    <t>宿州（2025）002611</t>
  </si>
  <si>
    <t>砀山县兴捷物流有限公司</t>
  </si>
  <si>
    <t>皖L57807</t>
  </si>
  <si>
    <t>LVBV8PDB1CE132688</t>
  </si>
  <si>
    <t>货341321206026</t>
  </si>
  <si>
    <t>2012.8.8</t>
  </si>
  <si>
    <t>2025.11.26</t>
  </si>
  <si>
    <t>满1年（含）不足2年</t>
  </si>
  <si>
    <t>皖LC4872</t>
  </si>
  <si>
    <t>LRDS6PGC7ST074328</t>
  </si>
  <si>
    <t>2025.11.25</t>
  </si>
  <si>
    <t>货341321291265</t>
  </si>
  <si>
    <t>宿州（2025）002612</t>
  </si>
  <si>
    <t>皖L59949</t>
  </si>
  <si>
    <t>LJ11R9DE7E3209161</t>
  </si>
  <si>
    <t>货341321208317</t>
  </si>
  <si>
    <t>2014.6.17</t>
  </si>
  <si>
    <t>皖LF9223</t>
  </si>
  <si>
    <t>LZZ7CL3D8SC723537</t>
  </si>
  <si>
    <t>货341321291263</t>
  </si>
  <si>
    <t>宿州（2025）002613</t>
  </si>
  <si>
    <t>砀山县洪茂运输有限公司</t>
  </si>
  <si>
    <t>皖L90120</t>
  </si>
  <si>
    <t>LJ11R4EF5E3212246</t>
  </si>
  <si>
    <t>货341321208970</t>
  </si>
  <si>
    <t>2014.10.17</t>
  </si>
  <si>
    <t>2025.10.21</t>
  </si>
  <si>
    <t>皖LC5096</t>
  </si>
  <si>
    <t>LRDS6PGC3ST080935</t>
  </si>
  <si>
    <t>2025.12.1</t>
  </si>
  <si>
    <t>货341321262214</t>
  </si>
  <si>
    <t>宿州（2025）001012</t>
  </si>
  <si>
    <t>安徽旗开运输有限公司</t>
  </si>
  <si>
    <t>皖LH5142</t>
  </si>
  <si>
    <t>LZGCL2J90GB000553</t>
  </si>
  <si>
    <t>货341321261464</t>
  </si>
  <si>
    <t>国四</t>
  </si>
  <si>
    <t>2017.1.5</t>
  </si>
  <si>
    <t>2025.5.8</t>
  </si>
  <si>
    <t>满4年（含）以上</t>
  </si>
  <si>
    <t>皖LE0809</t>
  </si>
  <si>
    <t>LFWSRX9N0R1H05806</t>
  </si>
  <si>
    <t>2025.2.26</t>
  </si>
  <si>
    <t>货341321261117</t>
  </si>
  <si>
    <t>宿州（2025）001020</t>
  </si>
  <si>
    <t>砀山县鸿杰运输有限公司</t>
  </si>
  <si>
    <t>皖LH4454</t>
  </si>
  <si>
    <t>LRDS6PEB9GH007136</t>
  </si>
  <si>
    <t>货341321261350</t>
  </si>
  <si>
    <t>2016.5.6</t>
  </si>
  <si>
    <t>2025.4.21</t>
  </si>
  <si>
    <t>皖LH3782</t>
  </si>
  <si>
    <t>LFWSRX9N2R1H12742</t>
  </si>
  <si>
    <t>2025.3.7</t>
  </si>
  <si>
    <t>货341321261161</t>
  </si>
  <si>
    <t>宿州（2025）001027</t>
  </si>
  <si>
    <t>砀山县诚远运输有限公司</t>
  </si>
  <si>
    <t>皖LH4423</t>
  </si>
  <si>
    <t>LJ11R9DE3F3201401</t>
  </si>
  <si>
    <t>货341321261057</t>
  </si>
  <si>
    <t>2015.2.16</t>
  </si>
  <si>
    <t>2025.4.28</t>
  </si>
  <si>
    <t>皖LJ4308</t>
  </si>
  <si>
    <t>LRDV6PEC4SR015539</t>
  </si>
  <si>
    <t>2025.5.9</t>
  </si>
  <si>
    <t>货341321261561</t>
  </si>
  <si>
    <t>宿州（2025）002607</t>
  </si>
  <si>
    <t>灵璧县</t>
  </si>
  <si>
    <t>灵璧县鸿泰运输发展有限公司</t>
  </si>
  <si>
    <t>皖L83078</t>
  </si>
  <si>
    <t>LGAX5D653E8036054</t>
  </si>
  <si>
    <t>货341323251630</t>
  </si>
  <si>
    <t>2014.12.04</t>
  </si>
  <si>
    <t>皖L83890</t>
  </si>
  <si>
    <t>LFNFVXSXXSAB35929</t>
  </si>
  <si>
    <t>货341323292214</t>
  </si>
  <si>
    <t>宿州（2025）002608</t>
  </si>
  <si>
    <t>赵保</t>
  </si>
  <si>
    <t>皖LC4032</t>
  </si>
  <si>
    <t>LJ11R9DD5D3205812</t>
  </si>
  <si>
    <t>货341323262895</t>
  </si>
  <si>
    <t>2013.04.27</t>
  </si>
  <si>
    <t>皖LF9501</t>
  </si>
  <si>
    <t>LFNFVXSX5SAB38933</t>
  </si>
  <si>
    <t>货341323292179</t>
  </si>
  <si>
    <t>宿州（2025）002609</t>
  </si>
  <si>
    <t>陈树强</t>
  </si>
  <si>
    <t>皖L80908</t>
  </si>
  <si>
    <t>LJ11R9DDXD3206096</t>
  </si>
  <si>
    <t>货341323209851</t>
  </si>
  <si>
    <t>2013.05.13</t>
  </si>
  <si>
    <t>皖LC4980</t>
  </si>
  <si>
    <t>LFNAHUNM0R1E06136</t>
  </si>
  <si>
    <t>货341323292164</t>
  </si>
  <si>
    <t>宿州（2025）002610</t>
  </si>
  <si>
    <t>赵杰</t>
  </si>
  <si>
    <t>皖L28653</t>
  </si>
  <si>
    <t>LJ11R9DD2B3281758</t>
  </si>
  <si>
    <t>货341323211051</t>
  </si>
  <si>
    <t>2011.12.01</t>
  </si>
  <si>
    <t>皖LF4626</t>
  </si>
  <si>
    <t>LGAX3A135S8016507</t>
  </si>
  <si>
    <t>货341323292197</t>
  </si>
  <si>
    <t>宿州（2025）002614</t>
  </si>
  <si>
    <t>萧县</t>
  </si>
  <si>
    <t>萧县合群物流有限公司</t>
  </si>
  <si>
    <t>皖L64645</t>
  </si>
  <si>
    <t>LJ11KEBBXD9005228</t>
  </si>
  <si>
    <t>货341322210163</t>
  </si>
  <si>
    <t>2013.05.14</t>
  </si>
  <si>
    <t>2025.11.28</t>
  </si>
  <si>
    <t>皖LD9343</t>
  </si>
  <si>
    <t>LRDS6PEB7SR031728</t>
  </si>
  <si>
    <t>2025.10.13</t>
  </si>
  <si>
    <t>货341322294018</t>
  </si>
  <si>
    <t>宿州（2025）002615</t>
  </si>
  <si>
    <t>王永</t>
  </si>
  <si>
    <t>皖L62421</t>
  </si>
  <si>
    <t>LVBV5PBB9CW00608</t>
  </si>
  <si>
    <t>货341322208289</t>
  </si>
  <si>
    <t>2012.04.09</t>
  </si>
  <si>
    <t>2025.09.29</t>
  </si>
  <si>
    <t>市局第十七批已公示</t>
  </si>
  <si>
    <t>皖LE7931</t>
  </si>
  <si>
    <t>LS3T3CH58S0023279</t>
  </si>
  <si>
    <t>货341322294278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</si>
</sst>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1" fontId="8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6"/>
  <sheetViews>
    <sheetView tabSelected="1" zoomScale="90" zoomScaleNormal="90" workbookViewId="0">
      <selection activeCell="O5" sqref="O5"/>
    </sheetView>
  </sheetViews>
  <sheetFormatPr defaultColWidth="9" defaultRowHeight="13.5"/>
  <cols>
    <col min="1" max="1" width="6.25" style="1" customWidth="1"/>
    <col min="2" max="2" width="15.1083333333333" style="1" customWidth="1"/>
    <col min="3" max="3" width="9" style="1"/>
    <col min="4" max="4" width="16" style="1" customWidth="1"/>
    <col min="5" max="5" width="10.125" style="1" customWidth="1"/>
    <col min="6" max="6" width="11.625" style="1" customWidth="1"/>
    <col min="7" max="7" width="15" style="1" customWidth="1"/>
    <col min="8" max="10" width="9" style="1"/>
    <col min="11" max="11" width="12.75" style="1" customWidth="1"/>
    <col min="12" max="12" width="13.125" style="1" customWidth="1"/>
    <col min="13" max="13" width="14.875" style="1" customWidth="1"/>
    <col min="14" max="14" width="9" style="1"/>
    <col min="15" max="15" width="16.775" style="1" customWidth="1"/>
    <col min="16" max="16" width="10.5" style="1" customWidth="1"/>
    <col min="17" max="17" width="12.625" style="1" customWidth="1"/>
    <col min="18" max="19" width="9" style="1"/>
    <col min="20" max="20" width="12.875" style="1" customWidth="1"/>
    <col min="21" max="21" width="15.1083333333333" style="1" customWidth="1"/>
    <col min="22" max="22" width="8.875" style="1" customWidth="1"/>
    <col min="23" max="23" width="9.625" style="1" customWidth="1"/>
    <col min="24" max="16384" width="9" style="1"/>
  </cols>
  <sheetData>
    <row r="1" spans="1:23">
      <c r="A1" s="1" t="s">
        <v>0</v>
      </c>
    </row>
    <row r="2" ht="28.5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0" customHeight="1" spans="1:23">
      <c r="A3" s="4" t="s">
        <v>2</v>
      </c>
      <c r="B3" s="4" t="s">
        <v>3</v>
      </c>
      <c r="C3" s="5" t="s">
        <v>4</v>
      </c>
      <c r="D3" s="6" t="s">
        <v>5</v>
      </c>
      <c r="E3" s="6"/>
      <c r="F3" s="6"/>
      <c r="G3" s="6"/>
      <c r="H3" s="6"/>
      <c r="I3" s="6"/>
      <c r="J3" s="6"/>
      <c r="K3" s="6"/>
      <c r="L3" s="6"/>
      <c r="M3" s="6"/>
      <c r="N3" s="7"/>
      <c r="O3" s="8" t="s">
        <v>6</v>
      </c>
      <c r="P3" s="6"/>
      <c r="Q3" s="6"/>
      <c r="R3" s="6"/>
      <c r="S3" s="6"/>
      <c r="T3" s="6"/>
      <c r="U3" s="6"/>
      <c r="V3" s="7"/>
      <c r="W3" s="5" t="s">
        <v>7</v>
      </c>
    </row>
    <row r="4" s="1" customFormat="1" ht="58" customHeight="1" spans="1:23">
      <c r="A4" s="4"/>
      <c r="B4" s="4"/>
      <c r="C4" s="9"/>
      <c r="D4" s="7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9</v>
      </c>
      <c r="Q4" s="4" t="s">
        <v>10</v>
      </c>
      <c r="R4" s="4" t="s">
        <v>12</v>
      </c>
      <c r="S4" s="4" t="s">
        <v>20</v>
      </c>
      <c r="T4" s="4" t="s">
        <v>15</v>
      </c>
      <c r="U4" s="4" t="s">
        <v>11</v>
      </c>
      <c r="V4" s="4" t="s">
        <v>21</v>
      </c>
      <c r="W4" s="9"/>
    </row>
    <row r="5" s="2" customFormat="1" ht="40" customHeight="1" spans="1:23">
      <c r="A5" s="10">
        <v>1</v>
      </c>
      <c r="B5" s="11" t="s">
        <v>22</v>
      </c>
      <c r="C5" s="12" t="s">
        <v>23</v>
      </c>
      <c r="D5" s="11" t="s">
        <v>24</v>
      </c>
      <c r="E5" s="11" t="s">
        <v>25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33</v>
      </c>
      <c r="N5" s="11">
        <v>1.8</v>
      </c>
      <c r="O5" s="11" t="s">
        <v>24</v>
      </c>
      <c r="P5" s="11" t="s">
        <v>34</v>
      </c>
      <c r="Q5" s="11" t="s">
        <v>35</v>
      </c>
      <c r="R5" s="11" t="s">
        <v>36</v>
      </c>
      <c r="S5" s="11" t="s">
        <v>37</v>
      </c>
      <c r="T5" s="11" t="s">
        <v>38</v>
      </c>
      <c r="U5" s="11" t="s">
        <v>39</v>
      </c>
      <c r="V5" s="11">
        <v>8.5</v>
      </c>
      <c r="W5" s="11">
        <f t="shared" ref="W5:W8" si="0">V5+N5</f>
        <v>10.3</v>
      </c>
    </row>
    <row r="6" ht="40" customHeight="1" spans="1:23">
      <c r="A6" s="10">
        <v>2</v>
      </c>
      <c r="B6" s="11" t="s">
        <v>40</v>
      </c>
      <c r="C6" s="12" t="s">
        <v>23</v>
      </c>
      <c r="D6" s="11" t="s">
        <v>41</v>
      </c>
      <c r="E6" s="11" t="s">
        <v>42</v>
      </c>
      <c r="F6" s="11" t="s">
        <v>43</v>
      </c>
      <c r="G6" s="11" t="s">
        <v>44</v>
      </c>
      <c r="H6" s="11" t="s">
        <v>28</v>
      </c>
      <c r="I6" s="11" t="s">
        <v>29</v>
      </c>
      <c r="J6" s="11" t="s">
        <v>30</v>
      </c>
      <c r="K6" s="11" t="s">
        <v>45</v>
      </c>
      <c r="L6" s="11" t="s">
        <v>46</v>
      </c>
      <c r="M6" s="11" t="s">
        <v>47</v>
      </c>
      <c r="N6" s="11">
        <v>0</v>
      </c>
      <c r="O6" s="11" t="s">
        <v>41</v>
      </c>
      <c r="P6" s="11" t="s">
        <v>48</v>
      </c>
      <c r="Q6" s="11" t="s">
        <v>49</v>
      </c>
      <c r="R6" s="11" t="s">
        <v>36</v>
      </c>
      <c r="S6" s="11" t="s">
        <v>50</v>
      </c>
      <c r="T6" s="11" t="s">
        <v>38</v>
      </c>
      <c r="U6" s="11" t="s">
        <v>51</v>
      </c>
      <c r="V6" s="11">
        <v>5.5</v>
      </c>
      <c r="W6" s="11">
        <f t="shared" si="0"/>
        <v>5.5</v>
      </c>
    </row>
    <row r="7" ht="40" customHeight="1" spans="1:23">
      <c r="A7" s="10">
        <v>3</v>
      </c>
      <c r="B7" s="11" t="s">
        <v>52</v>
      </c>
      <c r="C7" s="12" t="s">
        <v>23</v>
      </c>
      <c r="D7" s="11" t="s">
        <v>53</v>
      </c>
      <c r="E7" s="11" t="s">
        <v>54</v>
      </c>
      <c r="F7" s="11" t="s">
        <v>55</v>
      </c>
      <c r="G7" s="11" t="s">
        <v>56</v>
      </c>
      <c r="H7" s="11" t="s">
        <v>36</v>
      </c>
      <c r="I7" s="11" t="s">
        <v>29</v>
      </c>
      <c r="J7" s="11" t="s">
        <v>30</v>
      </c>
      <c r="K7" s="11" t="s">
        <v>57</v>
      </c>
      <c r="L7" s="11" t="s">
        <v>38</v>
      </c>
      <c r="M7" s="11" t="s">
        <v>33</v>
      </c>
      <c r="N7" s="11">
        <v>3.5</v>
      </c>
      <c r="O7" s="11" t="s">
        <v>53</v>
      </c>
      <c r="P7" s="11" t="s">
        <v>58</v>
      </c>
      <c r="Q7" s="11" t="s">
        <v>59</v>
      </c>
      <c r="R7" s="11" t="s">
        <v>36</v>
      </c>
      <c r="S7" s="11" t="s">
        <v>60</v>
      </c>
      <c r="T7" s="11" t="s">
        <v>61</v>
      </c>
      <c r="U7" s="11" t="s">
        <v>62</v>
      </c>
      <c r="V7" s="11">
        <v>5.5</v>
      </c>
      <c r="W7" s="11">
        <f t="shared" si="0"/>
        <v>9</v>
      </c>
    </row>
    <row r="8" ht="40" customHeight="1" spans="1:23">
      <c r="A8" s="10">
        <v>4</v>
      </c>
      <c r="B8" s="11" t="s">
        <v>63</v>
      </c>
      <c r="C8" s="12" t="s">
        <v>23</v>
      </c>
      <c r="D8" s="11" t="s">
        <v>64</v>
      </c>
      <c r="E8" s="11" t="s">
        <v>65</v>
      </c>
      <c r="F8" s="11" t="s">
        <v>66</v>
      </c>
      <c r="G8" s="11" t="s">
        <v>67</v>
      </c>
      <c r="H8" s="11" t="s">
        <v>36</v>
      </c>
      <c r="I8" s="11" t="s">
        <v>29</v>
      </c>
      <c r="J8" s="11" t="s">
        <v>30</v>
      </c>
      <c r="K8" s="11" t="s">
        <v>68</v>
      </c>
      <c r="L8" s="11" t="s">
        <v>69</v>
      </c>
      <c r="M8" s="11" t="s">
        <v>33</v>
      </c>
      <c r="N8" s="11">
        <v>3.5</v>
      </c>
      <c r="O8" s="11" t="s">
        <v>64</v>
      </c>
      <c r="P8" s="11" t="s">
        <v>70</v>
      </c>
      <c r="Q8" s="11" t="s">
        <v>71</v>
      </c>
      <c r="R8" s="11" t="s">
        <v>36</v>
      </c>
      <c r="S8" s="11" t="s">
        <v>50</v>
      </c>
      <c r="T8" s="11" t="s">
        <v>72</v>
      </c>
      <c r="U8" s="11" t="s">
        <v>73</v>
      </c>
      <c r="V8" s="11">
        <v>4</v>
      </c>
      <c r="W8" s="11">
        <f t="shared" si="0"/>
        <v>7.5</v>
      </c>
    </row>
    <row r="9" ht="40" customHeight="1" spans="1:23">
      <c r="A9" s="10">
        <v>5</v>
      </c>
      <c r="B9" s="13" t="s">
        <v>74</v>
      </c>
      <c r="C9" s="13" t="s">
        <v>75</v>
      </c>
      <c r="D9" s="11" t="s">
        <v>76</v>
      </c>
      <c r="E9" s="11" t="s">
        <v>77</v>
      </c>
      <c r="F9" s="11" t="s">
        <v>78</v>
      </c>
      <c r="G9" s="28" t="s">
        <v>79</v>
      </c>
      <c r="H9" s="13" t="s">
        <v>36</v>
      </c>
      <c r="I9" s="13" t="s">
        <v>29</v>
      </c>
      <c r="J9" s="13" t="s">
        <v>30</v>
      </c>
      <c r="K9" s="14" t="s">
        <v>80</v>
      </c>
      <c r="L9" s="14" t="s">
        <v>81</v>
      </c>
      <c r="M9" s="14" t="s">
        <v>82</v>
      </c>
      <c r="N9" s="15">
        <v>0</v>
      </c>
      <c r="O9" s="11" t="s">
        <v>76</v>
      </c>
      <c r="P9" s="16" t="s">
        <v>83</v>
      </c>
      <c r="Q9" s="11" t="s">
        <v>84</v>
      </c>
      <c r="R9" s="13" t="s">
        <v>36</v>
      </c>
      <c r="S9" s="13" t="s">
        <v>50</v>
      </c>
      <c r="T9" s="17" t="s">
        <v>85</v>
      </c>
      <c r="U9" s="28" t="s">
        <v>86</v>
      </c>
      <c r="V9" s="11">
        <v>4</v>
      </c>
      <c r="W9" s="13">
        <v>4</v>
      </c>
    </row>
    <row r="10" ht="40" customHeight="1" spans="1:23">
      <c r="A10" s="10">
        <v>6</v>
      </c>
      <c r="B10" s="18" t="s">
        <v>87</v>
      </c>
      <c r="C10" s="13" t="s">
        <v>75</v>
      </c>
      <c r="D10" s="16" t="s">
        <v>88</v>
      </c>
      <c r="E10" s="13" t="s">
        <v>89</v>
      </c>
      <c r="F10" s="13" t="s">
        <v>90</v>
      </c>
      <c r="G10" s="29" t="s">
        <v>91</v>
      </c>
      <c r="H10" s="13" t="s">
        <v>36</v>
      </c>
      <c r="I10" s="13" t="s">
        <v>29</v>
      </c>
      <c r="J10" s="13" t="s">
        <v>30</v>
      </c>
      <c r="K10" s="19" t="s">
        <v>92</v>
      </c>
      <c r="L10" s="19" t="s">
        <v>93</v>
      </c>
      <c r="M10" s="19" t="s">
        <v>94</v>
      </c>
      <c r="N10" s="19">
        <v>1.2</v>
      </c>
      <c r="O10" s="16" t="s">
        <v>88</v>
      </c>
      <c r="P10" s="20" t="s">
        <v>95</v>
      </c>
      <c r="Q10" s="13" t="s">
        <v>96</v>
      </c>
      <c r="R10" s="13" t="s">
        <v>36</v>
      </c>
      <c r="S10" s="13" t="s">
        <v>50</v>
      </c>
      <c r="T10" s="13" t="s">
        <v>97</v>
      </c>
      <c r="U10" s="29" t="s">
        <v>98</v>
      </c>
      <c r="V10" s="13">
        <v>5.5</v>
      </c>
      <c r="W10" s="13">
        <v>6.7</v>
      </c>
    </row>
    <row r="11" ht="40" customHeight="1" spans="1:23">
      <c r="A11" s="10">
        <v>7</v>
      </c>
      <c r="B11" s="18" t="s">
        <v>99</v>
      </c>
      <c r="C11" s="13" t="s">
        <v>75</v>
      </c>
      <c r="D11" s="16" t="s">
        <v>88</v>
      </c>
      <c r="E11" s="13" t="s">
        <v>100</v>
      </c>
      <c r="F11" s="13" t="s">
        <v>101</v>
      </c>
      <c r="G11" s="29" t="s">
        <v>102</v>
      </c>
      <c r="H11" s="13" t="s">
        <v>36</v>
      </c>
      <c r="I11" s="13" t="s">
        <v>29</v>
      </c>
      <c r="J11" s="13" t="s">
        <v>30</v>
      </c>
      <c r="K11" s="13" t="s">
        <v>103</v>
      </c>
      <c r="L11" s="13" t="s">
        <v>38</v>
      </c>
      <c r="M11" s="13" t="s">
        <v>33</v>
      </c>
      <c r="N11" s="13">
        <v>3.5</v>
      </c>
      <c r="O11" s="16" t="s">
        <v>88</v>
      </c>
      <c r="P11" s="13" t="s">
        <v>104</v>
      </c>
      <c r="Q11" s="13" t="s">
        <v>105</v>
      </c>
      <c r="R11" s="13" t="s">
        <v>36</v>
      </c>
      <c r="S11" s="13" t="s">
        <v>50</v>
      </c>
      <c r="T11" s="13" t="s">
        <v>38</v>
      </c>
      <c r="U11" s="29" t="s">
        <v>106</v>
      </c>
      <c r="V11" s="13">
        <v>5.5</v>
      </c>
      <c r="W11" s="13">
        <v>9</v>
      </c>
    </row>
    <row r="12" ht="40" customHeight="1" spans="1:23">
      <c r="A12" s="10">
        <v>8</v>
      </c>
      <c r="B12" s="18" t="s">
        <v>107</v>
      </c>
      <c r="C12" s="13" t="s">
        <v>75</v>
      </c>
      <c r="D12" s="11" t="s">
        <v>108</v>
      </c>
      <c r="E12" s="11" t="s">
        <v>109</v>
      </c>
      <c r="F12" s="11" t="s">
        <v>110</v>
      </c>
      <c r="G12" s="28" t="s">
        <v>111</v>
      </c>
      <c r="H12" s="13" t="s">
        <v>36</v>
      </c>
      <c r="I12" s="13" t="s">
        <v>29</v>
      </c>
      <c r="J12" s="13" t="s">
        <v>30</v>
      </c>
      <c r="K12" s="14" t="s">
        <v>112</v>
      </c>
      <c r="L12" s="14" t="s">
        <v>113</v>
      </c>
      <c r="M12" s="13" t="s">
        <v>33</v>
      </c>
      <c r="N12" s="15">
        <v>3.5</v>
      </c>
      <c r="O12" s="11" t="s">
        <v>108</v>
      </c>
      <c r="P12" s="16" t="s">
        <v>114</v>
      </c>
      <c r="Q12" s="11" t="s">
        <v>115</v>
      </c>
      <c r="R12" s="13" t="s">
        <v>36</v>
      </c>
      <c r="S12" s="13" t="s">
        <v>50</v>
      </c>
      <c r="T12" s="17" t="s">
        <v>116</v>
      </c>
      <c r="U12" s="28" t="s">
        <v>117</v>
      </c>
      <c r="V12" s="11">
        <v>5.5</v>
      </c>
      <c r="W12" s="13">
        <v>9</v>
      </c>
    </row>
    <row r="13" ht="40" customHeight="1" spans="1:23">
      <c r="A13" s="10">
        <v>9</v>
      </c>
      <c r="B13" s="21" t="s">
        <v>118</v>
      </c>
      <c r="C13" s="13" t="s">
        <v>75</v>
      </c>
      <c r="D13" s="13" t="s">
        <v>119</v>
      </c>
      <c r="E13" s="13" t="s">
        <v>120</v>
      </c>
      <c r="F13" s="13" t="s">
        <v>121</v>
      </c>
      <c r="G13" s="29" t="s">
        <v>122</v>
      </c>
      <c r="H13" s="13" t="s">
        <v>36</v>
      </c>
      <c r="I13" s="13" t="s">
        <v>123</v>
      </c>
      <c r="J13" s="13" t="s">
        <v>30</v>
      </c>
      <c r="K13" s="13" t="s">
        <v>124</v>
      </c>
      <c r="L13" s="13" t="s">
        <v>125</v>
      </c>
      <c r="M13" s="13" t="s">
        <v>126</v>
      </c>
      <c r="N13" s="13">
        <v>4.5</v>
      </c>
      <c r="O13" s="13" t="s">
        <v>119</v>
      </c>
      <c r="P13" s="13" t="s">
        <v>127</v>
      </c>
      <c r="Q13" s="13" t="s">
        <v>128</v>
      </c>
      <c r="R13" s="13" t="s">
        <v>36</v>
      </c>
      <c r="S13" s="13" t="s">
        <v>50</v>
      </c>
      <c r="T13" s="13" t="s">
        <v>129</v>
      </c>
      <c r="U13" s="29" t="s">
        <v>130</v>
      </c>
      <c r="V13" s="13">
        <v>5.5</v>
      </c>
      <c r="W13" s="13">
        <v>10</v>
      </c>
    </row>
    <row r="14" ht="40" customHeight="1" spans="1:23">
      <c r="A14" s="10">
        <v>10</v>
      </c>
      <c r="B14" s="21" t="s">
        <v>131</v>
      </c>
      <c r="C14" s="13" t="s">
        <v>75</v>
      </c>
      <c r="D14" s="16" t="s">
        <v>132</v>
      </c>
      <c r="E14" s="13" t="s">
        <v>133</v>
      </c>
      <c r="F14" s="13" t="s">
        <v>134</v>
      </c>
      <c r="G14" s="29" t="s">
        <v>135</v>
      </c>
      <c r="H14" s="13" t="s">
        <v>36</v>
      </c>
      <c r="I14" s="13" t="s">
        <v>123</v>
      </c>
      <c r="J14" s="13" t="s">
        <v>30</v>
      </c>
      <c r="K14" s="13" t="s">
        <v>136</v>
      </c>
      <c r="L14" s="13" t="s">
        <v>137</v>
      </c>
      <c r="M14" s="13" t="s">
        <v>126</v>
      </c>
      <c r="N14" s="13">
        <v>4.5</v>
      </c>
      <c r="O14" s="16" t="s">
        <v>132</v>
      </c>
      <c r="P14" s="13" t="s">
        <v>138</v>
      </c>
      <c r="Q14" s="13" t="s">
        <v>139</v>
      </c>
      <c r="R14" s="13" t="s">
        <v>36</v>
      </c>
      <c r="S14" s="13" t="s">
        <v>50</v>
      </c>
      <c r="T14" s="13" t="s">
        <v>140</v>
      </c>
      <c r="U14" s="29" t="s">
        <v>141</v>
      </c>
      <c r="V14" s="13">
        <v>5.5</v>
      </c>
      <c r="W14" s="13">
        <v>10</v>
      </c>
    </row>
    <row r="15" ht="40" customHeight="1" spans="1:23">
      <c r="A15" s="10">
        <v>11</v>
      </c>
      <c r="B15" s="21" t="s">
        <v>142</v>
      </c>
      <c r="C15" s="13" t="s">
        <v>75</v>
      </c>
      <c r="D15" s="16" t="s">
        <v>143</v>
      </c>
      <c r="E15" s="13" t="s">
        <v>144</v>
      </c>
      <c r="F15" s="13" t="s">
        <v>145</v>
      </c>
      <c r="G15" s="29" t="s">
        <v>146</v>
      </c>
      <c r="H15" s="13" t="s">
        <v>36</v>
      </c>
      <c r="I15" s="13" t="s">
        <v>123</v>
      </c>
      <c r="J15" s="13" t="s">
        <v>30</v>
      </c>
      <c r="K15" s="13" t="s">
        <v>147</v>
      </c>
      <c r="L15" s="13" t="s">
        <v>148</v>
      </c>
      <c r="M15" s="13" t="s">
        <v>126</v>
      </c>
      <c r="N15" s="13">
        <v>4.5</v>
      </c>
      <c r="O15" s="16" t="s">
        <v>143</v>
      </c>
      <c r="P15" s="13" t="s">
        <v>149</v>
      </c>
      <c r="Q15" s="13" t="s">
        <v>150</v>
      </c>
      <c r="R15" s="13" t="s">
        <v>36</v>
      </c>
      <c r="S15" s="13" t="s">
        <v>50</v>
      </c>
      <c r="T15" s="13" t="s">
        <v>151</v>
      </c>
      <c r="U15" s="29" t="s">
        <v>152</v>
      </c>
      <c r="V15" s="13">
        <v>4</v>
      </c>
      <c r="W15" s="13">
        <v>8.5</v>
      </c>
    </row>
    <row r="16" ht="40" customHeight="1" spans="1:23">
      <c r="A16" s="10">
        <v>12</v>
      </c>
      <c r="B16" s="21" t="s">
        <v>153</v>
      </c>
      <c r="C16" s="22" t="s">
        <v>154</v>
      </c>
      <c r="D16" s="21" t="s">
        <v>155</v>
      </c>
      <c r="E16" s="21" t="s">
        <v>156</v>
      </c>
      <c r="F16" s="23" t="s">
        <v>157</v>
      </c>
      <c r="G16" s="21" t="s">
        <v>158</v>
      </c>
      <c r="H16" s="22" t="s">
        <v>36</v>
      </c>
      <c r="I16" s="21" t="s">
        <v>29</v>
      </c>
      <c r="J16" s="22" t="s">
        <v>30</v>
      </c>
      <c r="K16" s="24" t="s">
        <v>159</v>
      </c>
      <c r="L16" s="24" t="s">
        <v>72</v>
      </c>
      <c r="M16" s="24" t="s">
        <v>126</v>
      </c>
      <c r="N16" s="22">
        <v>4.5</v>
      </c>
      <c r="O16" s="21" t="s">
        <v>155</v>
      </c>
      <c r="P16" s="22" t="s">
        <v>160</v>
      </c>
      <c r="Q16" s="22" t="s">
        <v>161</v>
      </c>
      <c r="R16" s="22" t="s">
        <v>36</v>
      </c>
      <c r="S16" s="22" t="s">
        <v>50</v>
      </c>
      <c r="T16" s="24" t="s">
        <v>93</v>
      </c>
      <c r="U16" s="22" t="s">
        <v>162</v>
      </c>
      <c r="V16" s="22">
        <v>6.5</v>
      </c>
      <c r="W16" s="22">
        <v>11</v>
      </c>
    </row>
    <row r="17" ht="40" customHeight="1" spans="1:23">
      <c r="A17" s="10">
        <v>13</v>
      </c>
      <c r="B17" s="21" t="s">
        <v>163</v>
      </c>
      <c r="C17" s="22" t="s">
        <v>154</v>
      </c>
      <c r="D17" s="21" t="s">
        <v>164</v>
      </c>
      <c r="E17" s="21" t="s">
        <v>165</v>
      </c>
      <c r="F17" s="21" t="s">
        <v>166</v>
      </c>
      <c r="G17" s="21" t="s">
        <v>167</v>
      </c>
      <c r="H17" s="22" t="s">
        <v>36</v>
      </c>
      <c r="I17" s="21" t="s">
        <v>29</v>
      </c>
      <c r="J17" s="22" t="s">
        <v>30</v>
      </c>
      <c r="K17" s="25" t="s">
        <v>168</v>
      </c>
      <c r="L17" s="26" t="s">
        <v>32</v>
      </c>
      <c r="M17" s="24" t="s">
        <v>33</v>
      </c>
      <c r="N17" s="22">
        <v>3.5</v>
      </c>
      <c r="O17" s="21" t="s">
        <v>164</v>
      </c>
      <c r="P17" s="22" t="s">
        <v>169</v>
      </c>
      <c r="Q17" s="22" t="s">
        <v>170</v>
      </c>
      <c r="R17" s="22" t="s">
        <v>36</v>
      </c>
      <c r="S17" s="22" t="s">
        <v>50</v>
      </c>
      <c r="T17" s="24" t="s">
        <v>32</v>
      </c>
      <c r="U17" s="22" t="s">
        <v>171</v>
      </c>
      <c r="V17" s="22">
        <v>6.5</v>
      </c>
      <c r="W17" s="22">
        <v>10</v>
      </c>
    </row>
    <row r="18" ht="40" customHeight="1" spans="1:23">
      <c r="A18" s="10">
        <v>14</v>
      </c>
      <c r="B18" s="21" t="s">
        <v>172</v>
      </c>
      <c r="C18" s="22" t="s">
        <v>154</v>
      </c>
      <c r="D18" s="21" t="s">
        <v>173</v>
      </c>
      <c r="E18" s="21" t="s">
        <v>174</v>
      </c>
      <c r="F18" s="21" t="s">
        <v>175</v>
      </c>
      <c r="G18" s="21" t="s">
        <v>176</v>
      </c>
      <c r="H18" s="22" t="s">
        <v>36</v>
      </c>
      <c r="I18" s="21" t="s">
        <v>29</v>
      </c>
      <c r="J18" s="22" t="s">
        <v>30</v>
      </c>
      <c r="K18" s="24" t="s">
        <v>177</v>
      </c>
      <c r="L18" s="24" t="s">
        <v>32</v>
      </c>
      <c r="M18" s="24" t="s">
        <v>33</v>
      </c>
      <c r="N18" s="22">
        <v>3.5</v>
      </c>
      <c r="O18" s="21" t="s">
        <v>173</v>
      </c>
      <c r="P18" s="22" t="s">
        <v>178</v>
      </c>
      <c r="Q18" s="22" t="s">
        <v>179</v>
      </c>
      <c r="R18" s="22" t="s">
        <v>36</v>
      </c>
      <c r="S18" s="22" t="s">
        <v>50</v>
      </c>
      <c r="T18" s="24" t="s">
        <v>85</v>
      </c>
      <c r="U18" s="22" t="s">
        <v>180</v>
      </c>
      <c r="V18" s="22">
        <v>4</v>
      </c>
      <c r="W18" s="22">
        <v>7.5</v>
      </c>
    </row>
    <row r="19" ht="40" customHeight="1" spans="1:23">
      <c r="A19" s="10">
        <v>15</v>
      </c>
      <c r="B19" s="21" t="s">
        <v>181</v>
      </c>
      <c r="C19" s="22" t="s">
        <v>154</v>
      </c>
      <c r="D19" s="21" t="s">
        <v>182</v>
      </c>
      <c r="E19" s="21" t="s">
        <v>183</v>
      </c>
      <c r="F19" s="23" t="s">
        <v>184</v>
      </c>
      <c r="G19" s="21" t="s">
        <v>185</v>
      </c>
      <c r="H19" s="22" t="s">
        <v>36</v>
      </c>
      <c r="I19" s="21" t="s">
        <v>29</v>
      </c>
      <c r="J19" s="22" t="s">
        <v>30</v>
      </c>
      <c r="K19" s="24" t="s">
        <v>186</v>
      </c>
      <c r="L19" s="24" t="s">
        <v>93</v>
      </c>
      <c r="M19" s="24" t="s">
        <v>94</v>
      </c>
      <c r="N19" s="22">
        <v>1.2</v>
      </c>
      <c r="O19" s="21" t="s">
        <v>182</v>
      </c>
      <c r="P19" s="22" t="s">
        <v>187</v>
      </c>
      <c r="Q19" s="22" t="s">
        <v>188</v>
      </c>
      <c r="R19" s="22" t="s">
        <v>36</v>
      </c>
      <c r="S19" s="22" t="s">
        <v>50</v>
      </c>
      <c r="T19" s="24" t="s">
        <v>72</v>
      </c>
      <c r="U19" s="22" t="s">
        <v>189</v>
      </c>
      <c r="V19" s="22">
        <v>4</v>
      </c>
      <c r="W19" s="22">
        <v>5.2</v>
      </c>
    </row>
    <row r="20" ht="40" customHeight="1" spans="1:23">
      <c r="A20" s="10">
        <v>16</v>
      </c>
      <c r="B20" s="21" t="s">
        <v>190</v>
      </c>
      <c r="C20" s="22" t="s">
        <v>191</v>
      </c>
      <c r="D20" s="21" t="s">
        <v>192</v>
      </c>
      <c r="E20" s="21" t="s">
        <v>193</v>
      </c>
      <c r="F20" s="21" t="s">
        <v>194</v>
      </c>
      <c r="G20" s="21" t="s">
        <v>195</v>
      </c>
      <c r="H20" s="22" t="s">
        <v>28</v>
      </c>
      <c r="I20" s="21" t="s">
        <v>29</v>
      </c>
      <c r="J20" s="22" t="s">
        <v>30</v>
      </c>
      <c r="K20" s="24" t="s">
        <v>196</v>
      </c>
      <c r="L20" s="24" t="s">
        <v>197</v>
      </c>
      <c r="M20" s="22" t="s">
        <v>33</v>
      </c>
      <c r="N20" s="22">
        <v>1.8</v>
      </c>
      <c r="O20" s="21" t="s">
        <v>192</v>
      </c>
      <c r="P20" s="22" t="s">
        <v>198</v>
      </c>
      <c r="Q20" s="22" t="s">
        <v>199</v>
      </c>
      <c r="R20" s="22" t="s">
        <v>36</v>
      </c>
      <c r="S20" s="22" t="s">
        <v>50</v>
      </c>
      <c r="T20" s="24" t="s">
        <v>200</v>
      </c>
      <c r="U20" s="22" t="s">
        <v>201</v>
      </c>
      <c r="V20" s="22">
        <v>5.5</v>
      </c>
      <c r="W20" s="22">
        <v>7.3</v>
      </c>
    </row>
    <row r="21" ht="40" customHeight="1" spans="1:23">
      <c r="A21" s="10">
        <v>17</v>
      </c>
      <c r="B21" s="21" t="s">
        <v>202</v>
      </c>
      <c r="C21" s="22" t="s">
        <v>191</v>
      </c>
      <c r="D21" s="21" t="s">
        <v>203</v>
      </c>
      <c r="E21" s="21" t="s">
        <v>204</v>
      </c>
      <c r="F21" s="21" t="s">
        <v>205</v>
      </c>
      <c r="G21" s="21" t="s">
        <v>206</v>
      </c>
      <c r="H21" s="22" t="s">
        <v>36</v>
      </c>
      <c r="I21" s="21" t="s">
        <v>29</v>
      </c>
      <c r="J21" s="22" t="s">
        <v>30</v>
      </c>
      <c r="K21" s="24" t="s">
        <v>207</v>
      </c>
      <c r="L21" s="24" t="s">
        <v>208</v>
      </c>
      <c r="M21" s="27" t="s">
        <v>209</v>
      </c>
      <c r="N21" s="22">
        <v>0</v>
      </c>
      <c r="O21" s="21" t="s">
        <v>203</v>
      </c>
      <c r="P21" s="22" t="s">
        <v>210</v>
      </c>
      <c r="Q21" s="22" t="s">
        <v>211</v>
      </c>
      <c r="R21" s="22" t="s">
        <v>36</v>
      </c>
      <c r="S21" s="22" t="s">
        <v>50</v>
      </c>
      <c r="T21" s="24" t="s">
        <v>38</v>
      </c>
      <c r="U21" s="22" t="s">
        <v>212</v>
      </c>
      <c r="V21" s="22">
        <v>6.5</v>
      </c>
      <c r="W21" s="22">
        <v>6.5</v>
      </c>
    </row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</sheetData>
  <mergeCells count="7">
    <mergeCell ref="A2:W2"/>
    <mergeCell ref="D3:N3"/>
    <mergeCell ref="O3:V3"/>
    <mergeCell ref="A3:A4"/>
    <mergeCell ref="B3:B4"/>
    <mergeCell ref="C3:C4"/>
    <mergeCell ref="W3:W4"/>
  </mergeCells>
  <conditionalFormatting sqref="P7:P8">
    <cfRule type="duplicateValues" dxfId="0" priority="1"/>
  </conditionalFormatting>
  <dataValidations count="3">
    <dataValidation type="list" allowBlank="1" showInputMessage="1" showErrorMessage="1" sqref="H5:H8">
      <formula1>"重型,中型"</formula1>
    </dataValidation>
    <dataValidation type="list" allowBlank="1" showInputMessage="1" showErrorMessage="1" sqref="I5:I8">
      <formula1>"国四,国三"</formula1>
    </dataValidation>
    <dataValidation type="list" allowBlank="1" showInputMessage="1" showErrorMessage="1" sqref="S5:S8">
      <formula1>"国六,天然气,纯电"</formula1>
    </dataValidation>
  </dataValidations>
  <pageMargins left="0.699305555555556" right="0.699305555555556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WPS_417240901</cp:lastModifiedBy>
  <dcterms:created xsi:type="dcterms:W3CDTF">2024-10-09T08:10:00Z</dcterms:created>
  <dcterms:modified xsi:type="dcterms:W3CDTF">2025-12-03T02:25:16Z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96B1BF811399465D903154A37620EF6A_13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