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二批次" sheetId="1" r:id="rId1"/>
  </sheets>
  <definedNames>
    <definedName name="_xlnm._FilterDatabase" localSheetId="0" hidden="1">第十二批次!$A$1:$W$36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<sst xmlns="http://schemas.openxmlformats.org/spreadsheetml/2006/main" count="636" uniqueCount="340">
  <si>
    <t>附件2</t>
  </si>
  <si>
    <t xml:space="preserve">                 </t>
  </si>
  <si>
    <t>宿州市老旧营运货车（报废更新）公示名单（公示时间：2025年12月29日）</t>
  </si>
  <si>
    <t>序号</t>
  </si>
  <si>
    <t>编号</t>
  </si>
  <si>
    <t>县区</t>
  </si>
  <si>
    <t>报废车辆</t>
  </si>
  <si>
    <t>新购置车辆</t>
  </si>
  <si>
    <t>申请补贴
金额
（万元）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</si>
  <si>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</si>
  <si>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</si>
  <si>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</si>
  <si>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</si>
  <si>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</si>
  <si>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</si>
  <si>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</si>
  <si>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</si>
  <si>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</si>
  <si>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</si>
  <si>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</si>
  <si>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</si>
  <si>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</si>
  <si>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r>
      <rPr>
        <b/>
        <sz val="10.5"/>
        <color theme="1"/>
        <rFont val="方正仿宋_GBK"/>
        <charset val="134"/>
      </rPr>
      <t>补贴
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
（万元）</t>
    </r>
  </si>
  <si>
    <t>宿州（2025）002682</t>
  </si>
  <si>
    <t>泗县</t>
  </si>
  <si>
    <t>泗县汇捷运输有限公司</t>
  </si>
  <si>
    <t>皖L34765</t>
  </si>
  <si>
    <t>LVBV5PBB6CW007764</t>
  </si>
  <si>
    <t>货341324203294</t>
  </si>
  <si>
    <t>重型</t>
  </si>
  <si>
    <t>国三</t>
  </si>
  <si>
    <t>柴油</t>
  </si>
  <si>
    <t>2012.04.10</t>
  </si>
  <si>
    <t>2025.11.19</t>
  </si>
  <si>
    <t>满1年（含）不足2年</t>
  </si>
  <si>
    <t>皖LD0622</t>
  </si>
  <si>
    <t>LRDV6PEC0SR025324</t>
  </si>
  <si>
    <t>国六</t>
  </si>
  <si>
    <t>2025.11.28</t>
  </si>
  <si>
    <t>货341324233100</t>
  </si>
  <si>
    <t>宿州（2025）002684</t>
  </si>
  <si>
    <t>萧县</t>
  </si>
  <si>
    <t>郭平安</t>
  </si>
  <si>
    <t>皖L64345</t>
  </si>
  <si>
    <t>LJ11RTBD6D1003105</t>
  </si>
  <si>
    <t>货341322209648</t>
  </si>
  <si>
    <t>2013.03.06</t>
  </si>
  <si>
    <t>2025.12.12</t>
  </si>
  <si>
    <t>满2年（含）不足4年</t>
  </si>
  <si>
    <t>LVBV8PBB1SY034395</t>
  </si>
  <si>
    <t>2025.12.22</t>
  </si>
  <si>
    <t>货341322294411</t>
  </si>
  <si>
    <t>宿州（2025）002685</t>
  </si>
  <si>
    <t>萧县誉翔汽车运输有限公司</t>
  </si>
  <si>
    <t>皖L65852</t>
  </si>
  <si>
    <t>LGAX4B352E3006147</t>
  </si>
  <si>
    <t>货341322212276</t>
  </si>
  <si>
    <t>2014.09.17</t>
  </si>
  <si>
    <t>2025.12.15</t>
  </si>
  <si>
    <t>皖L66969</t>
  </si>
  <si>
    <t>LRDV6PEC9SR02523</t>
  </si>
  <si>
    <t>2025.12.17</t>
  </si>
  <si>
    <t>货341322294386</t>
  </si>
  <si>
    <t>宿州（2025）002686</t>
  </si>
  <si>
    <t>李世友</t>
  </si>
  <si>
    <t>皖L66205</t>
  </si>
  <si>
    <t>LJ11R9DE6E3217171</t>
  </si>
  <si>
    <t>货341322212482</t>
  </si>
  <si>
    <t>2014.11.13</t>
  </si>
  <si>
    <t>皖LF0355</t>
  </si>
  <si>
    <t>LVBV6PDB7SB117206</t>
  </si>
  <si>
    <t>2025.12.16</t>
  </si>
  <si>
    <t>货341322294385</t>
  </si>
  <si>
    <t>宿州（2025）002689</t>
  </si>
  <si>
    <t>萧县亿通运输有限公司</t>
  </si>
  <si>
    <t>皖LC8096</t>
  </si>
  <si>
    <t>LJ11R9DE0E3212550</t>
  </si>
  <si>
    <t>货341322219086</t>
  </si>
  <si>
    <t>2014.06.24</t>
  </si>
  <si>
    <t>2025.12.18</t>
  </si>
  <si>
    <t>皖LC9087</t>
  </si>
  <si>
    <t>LNXDBL1S1SL220792</t>
  </si>
  <si>
    <t>2025.11.14</t>
  </si>
  <si>
    <t>货341322294231</t>
  </si>
  <si>
    <t>宿州（2025）002690</t>
  </si>
  <si>
    <t>皖L66893</t>
  </si>
  <si>
    <t>LFNFVXMX6EAD64643</t>
  </si>
  <si>
    <t>货341322212607</t>
  </si>
  <si>
    <t>2014.12.19</t>
  </si>
  <si>
    <t>满4年（含）以上</t>
  </si>
  <si>
    <t>皖LE4653</t>
  </si>
  <si>
    <t>LNXDBL1S3SL220793</t>
  </si>
  <si>
    <t>2025.11.27</t>
  </si>
  <si>
    <t>货341322294312</t>
  </si>
  <si>
    <t>宿州（2025）002691</t>
  </si>
  <si>
    <t>皖L65723</t>
  </si>
  <si>
    <t>LJ11R6FH1E3202325</t>
  </si>
  <si>
    <t>货341322211565</t>
  </si>
  <si>
    <t>2014.03.12</t>
  </si>
  <si>
    <t>皖LD3183</t>
  </si>
  <si>
    <t>LNXDBL1S8SL220790</t>
  </si>
  <si>
    <t>2025.11.20</t>
  </si>
  <si>
    <t>货341322294280</t>
  </si>
  <si>
    <t>宿州（2025）002692</t>
  </si>
  <si>
    <t>皖L66361</t>
  </si>
  <si>
    <t>LRDV7PEC6EL003347</t>
  </si>
  <si>
    <t>货341322211721</t>
  </si>
  <si>
    <t>2014.04.15</t>
  </si>
  <si>
    <t>皖LD0110</t>
  </si>
  <si>
    <t>LNXDBL0M3SL213779</t>
  </si>
  <si>
    <t>2025.11.25</t>
  </si>
  <si>
    <t>货341322294305</t>
  </si>
  <si>
    <t>宿州（2025）002693</t>
  </si>
  <si>
    <t>皖LC7807</t>
  </si>
  <si>
    <t>LRDV7PEC3DT010092</t>
  </si>
  <si>
    <t>货341322218196</t>
  </si>
  <si>
    <t>2013.07.01</t>
  </si>
  <si>
    <t>皖LC3010</t>
  </si>
  <si>
    <t>LNXDBL1SXSL220791</t>
  </si>
  <si>
    <t>货341322294279</t>
  </si>
  <si>
    <t>宿州（2025）002694</t>
  </si>
  <si>
    <t>萧县昊通工矿设备有限公司</t>
  </si>
  <si>
    <t>皖L64231</t>
  </si>
  <si>
    <t>LJ11R4EF503301815</t>
  </si>
  <si>
    <t>货341322209814</t>
  </si>
  <si>
    <t>2013.03.27</t>
  </si>
  <si>
    <t>LVBV7PDCSW061516</t>
  </si>
  <si>
    <t>2025.12.19</t>
  </si>
  <si>
    <t>货341322294408</t>
  </si>
  <si>
    <t>宿州（2025）002696</t>
  </si>
  <si>
    <t>埇桥区</t>
  </si>
  <si>
    <t>安徽嘉润物流有限公司</t>
  </si>
  <si>
    <t>皖LA7783</t>
  </si>
  <si>
    <t xml:space="preserve">LGGX5D656EL902526 </t>
  </si>
  <si>
    <t xml:space="preserve">货341302243346  </t>
  </si>
  <si>
    <t>2014.03.21</t>
  </si>
  <si>
    <t>皖LC0910</t>
  </si>
  <si>
    <t xml:space="preserve">LFNFVXSX6SAB22787 </t>
  </si>
  <si>
    <t>2025.11.17</t>
  </si>
  <si>
    <t xml:space="preserve">货341302293486  </t>
  </si>
  <si>
    <t>宿州（2025）002697</t>
  </si>
  <si>
    <t>宿州市路平运输有限公司</t>
  </si>
  <si>
    <t>皖LB0792</t>
  </si>
  <si>
    <t xml:space="preserve">LGAX5D656D8008361 </t>
  </si>
  <si>
    <t xml:space="preserve">货341302227932  </t>
  </si>
  <si>
    <t>2013.03.26</t>
  </si>
  <si>
    <t>皖L08226D</t>
  </si>
  <si>
    <t xml:space="preserve">LUECBFBF2SN451869 </t>
  </si>
  <si>
    <t>纯电</t>
  </si>
  <si>
    <t xml:space="preserve">货341302293707  </t>
  </si>
  <si>
    <t>宿州（2025）002698</t>
  </si>
  <si>
    <t>宿州市俊祥运输有限公司</t>
  </si>
  <si>
    <t>皖LA8896</t>
  </si>
  <si>
    <t xml:space="preserve">LGAX5C651E8016170 </t>
  </si>
  <si>
    <t xml:space="preserve">货341300242548  </t>
  </si>
  <si>
    <t>2014.08.12</t>
  </si>
  <si>
    <t>皖LE9737</t>
  </si>
  <si>
    <t xml:space="preserve">LZZ1CLWBXSA197925 </t>
  </si>
  <si>
    <t xml:space="preserve">货341302293549  </t>
  </si>
  <si>
    <t>宿州（2025）002699</t>
  </si>
  <si>
    <t>宿州市华诚汽车运输有限公司</t>
  </si>
  <si>
    <t>皖LA8078</t>
  </si>
  <si>
    <t xml:space="preserve">LJ11R4EF4E3209175 </t>
  </si>
  <si>
    <t xml:space="preserve">货341300241745  </t>
  </si>
  <si>
    <t>2014.05.04</t>
  </si>
  <si>
    <t>皖LC0215</t>
  </si>
  <si>
    <t xml:space="preserve">LZGJL4847SX093130 </t>
  </si>
  <si>
    <t>天然气</t>
  </si>
  <si>
    <t>2025.10.10</t>
  </si>
  <si>
    <t xml:space="preserve">货341302293204  </t>
  </si>
  <si>
    <t>宿州（2025）002700</t>
  </si>
  <si>
    <t>宿州市汇金运输有限公司</t>
  </si>
  <si>
    <t>皖LB0390</t>
  </si>
  <si>
    <t xml:space="preserve">LZGCR2M65EX151159 </t>
  </si>
  <si>
    <t xml:space="preserve"> 货341302230690   </t>
  </si>
  <si>
    <t>2015.04.29</t>
  </si>
  <si>
    <t>皖LA1386</t>
  </si>
  <si>
    <t xml:space="preserve"> LZZ7CL3D8SC727877  </t>
  </si>
  <si>
    <t>2025.12.03</t>
  </si>
  <si>
    <t xml:space="preserve">货341302293616  </t>
  </si>
  <si>
    <t>宿州（2025）002701</t>
  </si>
  <si>
    <t>宿州方圆通路桥工程有限公司</t>
  </si>
  <si>
    <t>皖L82491</t>
  </si>
  <si>
    <t xml:space="preserve">LFNMVUNX4D1F91137 </t>
  </si>
  <si>
    <t xml:space="preserve">货341302237215  </t>
  </si>
  <si>
    <t>2014.04.03</t>
  </si>
  <si>
    <t>皖L01328D</t>
  </si>
  <si>
    <t xml:space="preserve">LZGCR2460SX092775 </t>
  </si>
  <si>
    <t xml:space="preserve">货341302293737  </t>
  </si>
  <si>
    <t>宿州（2025）002702</t>
  </si>
  <si>
    <t>宿州市盛金运输有限公司</t>
  </si>
  <si>
    <t>皖LA2577</t>
  </si>
  <si>
    <t>LJ11R9CDXC3281221</t>
  </si>
  <si>
    <t>货'341300244854</t>
  </si>
  <si>
    <t>2012.04.13</t>
  </si>
  <si>
    <t>2025.12.24</t>
  </si>
  <si>
    <t>皖LD0819</t>
  </si>
  <si>
    <t>LFWSRXSJ9RAB44271</t>
  </si>
  <si>
    <t>2025.11.05</t>
  </si>
  <si>
    <t>货341302293422</t>
  </si>
  <si>
    <t>宿州（2025）002703</t>
  </si>
  <si>
    <t>王征</t>
  </si>
  <si>
    <t>皖L80330</t>
  </si>
  <si>
    <t>LFNFVUMX2C1E32058</t>
  </si>
  <si>
    <t>货341302245525</t>
  </si>
  <si>
    <t>2012.12.19</t>
  </si>
  <si>
    <t>2025.05.15</t>
  </si>
  <si>
    <t>2025年第七批公示</t>
  </si>
  <si>
    <t>皖LE0588</t>
  </si>
  <si>
    <t>LZGCD2J11SB011951</t>
  </si>
  <si>
    <t>货341302247219</t>
  </si>
  <si>
    <t>宿州（2025）002627</t>
  </si>
  <si>
    <t>宿州市埇桥区鸿鹏物流有限责任公司</t>
  </si>
  <si>
    <t>皖LH9030</t>
  </si>
  <si>
    <t xml:space="preserve">LRDS6PEB0FR001475 </t>
  </si>
  <si>
    <t xml:space="preserve">货341302245075  </t>
  </si>
  <si>
    <t>国四</t>
  </si>
  <si>
    <t>2015.05.28</t>
  </si>
  <si>
    <t>2025.04.16</t>
  </si>
  <si>
    <t>皖LK7807</t>
  </si>
  <si>
    <t xml:space="preserve">LFNFVXSX7S1H04784 </t>
  </si>
  <si>
    <t>2025.05.28</t>
  </si>
  <si>
    <t xml:space="preserve">货341302292357  </t>
  </si>
  <si>
    <t>宿州（2025）002628</t>
  </si>
  <si>
    <t>皖LH5015</t>
  </si>
  <si>
    <t xml:space="preserve">LG6ZDCNH8GY204107 </t>
  </si>
  <si>
    <t xml:space="preserve">货341302245074  </t>
  </si>
  <si>
    <t>2016.11.03</t>
  </si>
  <si>
    <t>皖LJ0515</t>
  </si>
  <si>
    <t xml:space="preserve">LFNFVXSX3S1H04295 </t>
  </si>
  <si>
    <t xml:space="preserve">货341302292359  </t>
  </si>
  <si>
    <t>宿州（2025）002637</t>
  </si>
  <si>
    <t>皖LH4507</t>
  </si>
  <si>
    <t xml:space="preserve">LZGJLGT96FX029364 </t>
  </si>
  <si>
    <t xml:space="preserve">货341302245211  </t>
  </si>
  <si>
    <t>2015.10.10</t>
  </si>
  <si>
    <t>皖LK0605</t>
  </si>
  <si>
    <t xml:space="preserve">LFNFVXSX2S1H04532 </t>
  </si>
  <si>
    <t>2025.05.23</t>
  </si>
  <si>
    <t xml:space="preserve">货341302292330  </t>
  </si>
  <si>
    <t>宿州（2025）002638</t>
  </si>
  <si>
    <t>皖LH4874</t>
  </si>
  <si>
    <t xml:space="preserve">LRDS6PEB9FL002059 </t>
  </si>
  <si>
    <t xml:space="preserve">货341302245213  </t>
  </si>
  <si>
    <t>2015.05.12</t>
  </si>
  <si>
    <t>皖LJ6031</t>
  </si>
  <si>
    <t xml:space="preserve">LFNFVXSX9S1H04785 </t>
  </si>
  <si>
    <t xml:space="preserve">货341302292360  </t>
  </si>
  <si>
    <t>宿州（2025）002639</t>
  </si>
  <si>
    <t>皖LH1359</t>
  </si>
  <si>
    <t xml:space="preserve">LRDS6PEB8FL002330 </t>
  </si>
  <si>
    <t xml:space="preserve">货341302245172  </t>
  </si>
  <si>
    <t>2016.12.19</t>
  </si>
  <si>
    <t>2025.04.18</t>
  </si>
  <si>
    <t>皖LK9052</t>
  </si>
  <si>
    <t xml:space="preserve">LFNFVXSX0S1H04786 </t>
  </si>
  <si>
    <t xml:space="preserve">货341302292329  </t>
  </si>
  <si>
    <t>宿州（2025）002640</t>
  </si>
  <si>
    <t>皖LH7700</t>
  </si>
  <si>
    <t xml:space="preserve">LFWRRXRJ6G1F16294 </t>
  </si>
  <si>
    <t xml:space="preserve">货341302245297  </t>
  </si>
  <si>
    <t>2016.08.11</t>
  </si>
  <si>
    <t>2025.04.27</t>
  </si>
  <si>
    <t>皖LK1666</t>
  </si>
  <si>
    <t xml:space="preserve">LFNFVXSX5S1H04296 </t>
  </si>
  <si>
    <t xml:space="preserve">货341302292358  </t>
  </si>
  <si>
    <t>宿州（2025）002641</t>
  </si>
  <si>
    <t>宿州市盛达物流有限公司</t>
  </si>
  <si>
    <t>皖LH1814</t>
  </si>
  <si>
    <t>LFWSRXRJ8F1F11773</t>
  </si>
  <si>
    <t>货341302245413</t>
  </si>
  <si>
    <t>2015.05.22</t>
  </si>
  <si>
    <t>2025.04.28</t>
  </si>
  <si>
    <t>2025年第五批公示</t>
  </si>
  <si>
    <t>皖LH2774</t>
  </si>
  <si>
    <t xml:space="preserve">LZGJL3Z44RX104524 </t>
  </si>
  <si>
    <t>2025.06.05</t>
  </si>
  <si>
    <t xml:space="preserve">货341302292439  </t>
  </si>
  <si>
    <t>宿州（2025）002642</t>
  </si>
  <si>
    <t>宿州兴远运输有限公司</t>
  </si>
  <si>
    <t>皖LB4465</t>
  </si>
  <si>
    <t>LZGJLGR49GX096909</t>
  </si>
  <si>
    <t>货341302245423</t>
  </si>
  <si>
    <t>2016.011.17</t>
  </si>
  <si>
    <t>皖LJ5446</t>
  </si>
  <si>
    <t xml:space="preserve">LZGJL484XPX119887 </t>
  </si>
  <si>
    <t>2025.06.20</t>
  </si>
  <si>
    <t xml:space="preserve">货341302292537  </t>
  </si>
  <si>
    <t>宿州（2025）002643</t>
  </si>
  <si>
    <t>皖LH3874</t>
  </si>
  <si>
    <t xml:space="preserve">LRDS6PEB5HH002338 </t>
  </si>
  <si>
    <t xml:space="preserve">货341302245383  </t>
  </si>
  <si>
    <t>2017.06.15</t>
  </si>
  <si>
    <t>2025.04.29</t>
  </si>
  <si>
    <t>皖LJ7927</t>
  </si>
  <si>
    <t xml:space="preserve">LFNFVXSX4S1H04533 </t>
  </si>
  <si>
    <t xml:space="preserve">货341302292332  </t>
  </si>
  <si>
    <t>宿州（2025）002644</t>
  </si>
  <si>
    <t>皖LH4241</t>
  </si>
  <si>
    <t xml:space="preserve">LFWRMXPF2FAD02933 </t>
  </si>
  <si>
    <t xml:space="preserve">货341302245326  </t>
  </si>
  <si>
    <t>2015.07.27</t>
  </si>
  <si>
    <t>2025.05.09</t>
  </si>
  <si>
    <t>皖LJ8625</t>
  </si>
  <si>
    <t xml:space="preserve">LFNFVXSX2S1H04787 </t>
  </si>
  <si>
    <t xml:space="preserve">货341302292331  </t>
  </si>
  <si>
    <t>宿州（2025）002645</t>
  </si>
  <si>
    <t>宿州市恒通运输有限公司</t>
  </si>
  <si>
    <t>皖LG3749</t>
  </si>
  <si>
    <t xml:space="preserve">LFWSRXRJ0E1E16965 </t>
  </si>
  <si>
    <t xml:space="preserve">货341302208708  </t>
  </si>
  <si>
    <t>2014.10.28</t>
  </si>
  <si>
    <t>皖LB0005</t>
  </si>
  <si>
    <t xml:space="preserve">LZGJL4842RX034478 </t>
  </si>
  <si>
    <t>2025.06.04</t>
  </si>
  <si>
    <t xml:space="preserve">货341302292426  </t>
  </si>
  <si>
    <t>宿州（2025）002646</t>
  </si>
  <si>
    <t>皖LB1085</t>
  </si>
  <si>
    <t xml:space="preserve">LFWSRXSJ5F1F26261 </t>
  </si>
  <si>
    <t xml:space="preserve">货341302225542  </t>
  </si>
  <si>
    <t>2015.12.02</t>
  </si>
  <si>
    <t xml:space="preserve">LFWSRXSJ5S1H04339 </t>
  </si>
  <si>
    <t>2025.06.03</t>
  </si>
  <si>
    <t xml:space="preserve">货341302292425   </t>
  </si>
  <si>
    <t>宿州（2025）002647</t>
  </si>
  <si>
    <t>宿州市天顺汽车运输有限责任公司</t>
  </si>
  <si>
    <t>皖LB0272</t>
  </si>
  <si>
    <t>LFWSRXPH8FAD08580</t>
  </si>
  <si>
    <t>危341300403311</t>
  </si>
  <si>
    <t>2015.05.27</t>
  </si>
  <si>
    <t>2025.05.19</t>
  </si>
  <si>
    <t>不足一年</t>
  </si>
  <si>
    <t>LFWSRXSJ3S1F03281</t>
  </si>
  <si>
    <t>危341300490317</t>
  </si>
  <si>
    <t>宿州（2025）002651</t>
  </si>
  <si>
    <t>皖LB0496</t>
  </si>
  <si>
    <t>LFWSRXPH1FAD08579</t>
  </si>
  <si>
    <t xml:space="preserve">危341300403310  </t>
  </si>
  <si>
    <t xml:space="preserve">LFWSRXSJ5S1F03282 </t>
  </si>
  <si>
    <t xml:space="preserve">危341300490316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</si>
</sst>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.mm\.dd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6"/>
  <sheetViews>
    <sheetView tabSelected="1" zoomScale="80" zoomScaleNormal="80" workbookViewId="0">
      <selection activeCell="M34" sqref="M34"/>
    </sheetView>
  </sheetViews>
  <sheetFormatPr defaultColWidth="9" defaultRowHeight="13.5"/>
  <cols>
    <col min="1" max="1" width="5.375" customWidth="1"/>
    <col min="2" max="2" width="15.1083333333333" customWidth="1"/>
    <col min="4" max="4" width="16" customWidth="1"/>
    <col min="5" max="5" width="10.125" customWidth="1"/>
    <col min="6" max="6" width="11.625" customWidth="1"/>
    <col min="7" max="7" width="15" customWidth="1"/>
    <col min="11" max="11" width="12.75" customWidth="1"/>
    <col min="12" max="12" width="13.125" customWidth="1"/>
    <col min="13" max="13" width="14.875" customWidth="1"/>
    <col min="15" max="15" width="16.775" customWidth="1"/>
    <col min="16" max="16" width="10.5" customWidth="1"/>
    <col min="17" max="17" width="12.625" style="3" customWidth="1"/>
    <col min="20" max="20" width="12.875" customWidth="1"/>
    <col min="21" max="21" width="15.1083333333333" customWidth="1"/>
    <col min="22" max="22" width="8.875" customWidth="1"/>
    <col min="23" max="23" width="9.625" customWidth="1"/>
  </cols>
  <sheetData>
    <row r="1" spans="1:23">
      <c r="A1" t="s">
        <v>0</v>
      </c>
      <c r="N1" t="s">
        <v>1</v>
      </c>
    </row>
    <row r="2" ht="28.5" spans="1:23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30" customHeight="1" spans="1:23">
      <c r="A3" s="5" t="s">
        <v>3</v>
      </c>
      <c r="B3" s="5" t="s">
        <v>4</v>
      </c>
      <c r="C3" s="6" t="s">
        <v>5</v>
      </c>
      <c r="D3" s="7" t="s">
        <v>6</v>
      </c>
      <c r="E3" s="7"/>
      <c r="F3" s="7"/>
      <c r="G3" s="7"/>
      <c r="H3" s="7"/>
      <c r="I3" s="7"/>
      <c r="J3" s="7"/>
      <c r="K3" s="7"/>
      <c r="L3" s="7"/>
      <c r="M3" s="7"/>
      <c r="N3" s="8"/>
      <c r="O3" s="9" t="s">
        <v>7</v>
      </c>
      <c r="P3" s="7"/>
      <c r="Q3" s="7"/>
      <c r="R3" s="7"/>
      <c r="S3" s="7"/>
      <c r="T3" s="7"/>
      <c r="U3" s="7"/>
      <c r="V3" s="8"/>
      <c r="W3" s="6" t="s">
        <v>8</v>
      </c>
    </row>
    <row r="4" s="1" customFormat="1" ht="58" customHeight="1" spans="1:23">
      <c r="A4" s="5"/>
      <c r="B4" s="5"/>
      <c r="C4" s="10"/>
      <c r="D4" s="8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10</v>
      </c>
      <c r="Q4" s="5" t="s">
        <v>11</v>
      </c>
      <c r="R4" s="5" t="s">
        <v>13</v>
      </c>
      <c r="S4" s="5" t="s">
        <v>21</v>
      </c>
      <c r="T4" s="5" t="s">
        <v>16</v>
      </c>
      <c r="U4" s="5" t="s">
        <v>12</v>
      </c>
      <c r="V4" s="5" t="s">
        <v>22</v>
      </c>
      <c r="W4" s="10"/>
    </row>
    <row r="5" s="2" customFormat="1" ht="40" customHeight="1" spans="1:23">
      <c r="A5" s="11">
        <v>1</v>
      </c>
      <c r="B5" s="12" t="s">
        <v>23</v>
      </c>
      <c r="C5" s="13" t="s">
        <v>24</v>
      </c>
      <c r="D5" s="12" t="s">
        <v>25</v>
      </c>
      <c r="E5" s="12" t="s">
        <v>26</v>
      </c>
      <c r="F5" s="14" t="s">
        <v>27</v>
      </c>
      <c r="G5" s="14" t="s">
        <v>28</v>
      </c>
      <c r="H5" s="14" t="s">
        <v>29</v>
      </c>
      <c r="I5" s="14" t="s">
        <v>30</v>
      </c>
      <c r="J5" s="14" t="s">
        <v>31</v>
      </c>
      <c r="K5" s="15" t="s">
        <v>32</v>
      </c>
      <c r="L5" s="15" t="s">
        <v>33</v>
      </c>
      <c r="M5" s="16" t="s">
        <v>34</v>
      </c>
      <c r="N5" s="12">
        <v>1.2</v>
      </c>
      <c r="O5" s="12" t="s">
        <v>25</v>
      </c>
      <c r="P5" s="12" t="s">
        <v>35</v>
      </c>
      <c r="Q5" s="12" t="s">
        <v>36</v>
      </c>
      <c r="R5" s="12" t="s">
        <v>29</v>
      </c>
      <c r="S5" s="12" t="s">
        <v>37</v>
      </c>
      <c r="T5" s="17" t="s">
        <v>38</v>
      </c>
      <c r="U5" s="12" t="s">
        <v>39</v>
      </c>
      <c r="V5" s="12">
        <v>6.5</v>
      </c>
      <c r="W5" s="12">
        <v>7.7</v>
      </c>
    </row>
    <row r="6" s="2" customFormat="1" ht="40" customHeight="1" spans="1:23">
      <c r="A6" s="11">
        <v>2</v>
      </c>
      <c r="B6" s="18" t="s">
        <v>40</v>
      </c>
      <c r="C6" s="13" t="s">
        <v>41</v>
      </c>
      <c r="D6" s="12" t="s">
        <v>42</v>
      </c>
      <c r="E6" s="12" t="s">
        <v>43</v>
      </c>
      <c r="F6" s="14" t="s">
        <v>44</v>
      </c>
      <c r="G6" s="14" t="s">
        <v>45</v>
      </c>
      <c r="H6" s="14" t="s">
        <v>29</v>
      </c>
      <c r="I6" s="14" t="s">
        <v>30</v>
      </c>
      <c r="J6" s="14" t="s">
        <v>31</v>
      </c>
      <c r="K6" s="15" t="s">
        <v>46</v>
      </c>
      <c r="L6" s="15" t="s">
        <v>47</v>
      </c>
      <c r="M6" s="16" t="s">
        <v>48</v>
      </c>
      <c r="N6" s="12">
        <v>3.5</v>
      </c>
      <c r="O6" s="12" t="s">
        <v>42</v>
      </c>
      <c r="P6" s="12" t="s">
        <v>43</v>
      </c>
      <c r="Q6" s="12" t="s">
        <v>49</v>
      </c>
      <c r="R6" s="12" t="s">
        <v>29</v>
      </c>
      <c r="S6" s="12" t="s">
        <v>37</v>
      </c>
      <c r="T6" s="17" t="s">
        <v>50</v>
      </c>
      <c r="U6" s="12" t="s">
        <v>51</v>
      </c>
      <c r="V6" s="12">
        <v>2.5</v>
      </c>
      <c r="W6" s="19">
        <v>6</v>
      </c>
    </row>
    <row r="7" s="2" customFormat="1" ht="40" customHeight="1" spans="1:23">
      <c r="A7" s="11">
        <v>3</v>
      </c>
      <c r="B7" s="12" t="s">
        <v>52</v>
      </c>
      <c r="C7" s="13" t="s">
        <v>41</v>
      </c>
      <c r="D7" s="12" t="s">
        <v>53</v>
      </c>
      <c r="E7" s="12" t="s">
        <v>54</v>
      </c>
      <c r="F7" s="14" t="s">
        <v>55</v>
      </c>
      <c r="G7" s="14" t="s">
        <v>56</v>
      </c>
      <c r="H7" s="14" t="s">
        <v>29</v>
      </c>
      <c r="I7" s="14" t="s">
        <v>30</v>
      </c>
      <c r="J7" s="14" t="s">
        <v>31</v>
      </c>
      <c r="K7" s="15" t="s">
        <v>57</v>
      </c>
      <c r="L7" s="15" t="s">
        <v>58</v>
      </c>
      <c r="M7" s="16" t="s">
        <v>48</v>
      </c>
      <c r="N7" s="12">
        <v>3.5</v>
      </c>
      <c r="O7" s="12" t="s">
        <v>53</v>
      </c>
      <c r="P7" s="12" t="s">
        <v>59</v>
      </c>
      <c r="Q7" s="12" t="s">
        <v>60</v>
      </c>
      <c r="R7" s="12" t="s">
        <v>29</v>
      </c>
      <c r="S7" s="12" t="s">
        <v>37</v>
      </c>
      <c r="T7" s="17" t="s">
        <v>61</v>
      </c>
      <c r="U7" s="12" t="s">
        <v>62</v>
      </c>
      <c r="V7" s="12">
        <v>5.5</v>
      </c>
      <c r="W7" s="12">
        <v>9</v>
      </c>
    </row>
    <row r="8" s="2" customFormat="1" ht="40" customHeight="1" spans="1:23">
      <c r="A8" s="11">
        <v>4</v>
      </c>
      <c r="B8" s="12" t="s">
        <v>63</v>
      </c>
      <c r="C8" s="13" t="s">
        <v>41</v>
      </c>
      <c r="D8" s="12" t="s">
        <v>64</v>
      </c>
      <c r="E8" s="12" t="s">
        <v>65</v>
      </c>
      <c r="F8" s="14" t="s">
        <v>66</v>
      </c>
      <c r="G8" s="14" t="s">
        <v>67</v>
      </c>
      <c r="H8" s="14" t="s">
        <v>29</v>
      </c>
      <c r="I8" s="14" t="s">
        <v>30</v>
      </c>
      <c r="J8" s="14" t="s">
        <v>31</v>
      </c>
      <c r="K8" s="15" t="s">
        <v>68</v>
      </c>
      <c r="L8" s="15" t="s">
        <v>47</v>
      </c>
      <c r="M8" s="16" t="s">
        <v>48</v>
      </c>
      <c r="N8" s="12">
        <v>3.5</v>
      </c>
      <c r="O8" s="12" t="s">
        <v>64</v>
      </c>
      <c r="P8" s="12" t="s">
        <v>69</v>
      </c>
      <c r="Q8" s="12" t="s">
        <v>70</v>
      </c>
      <c r="R8" s="12" t="s">
        <v>29</v>
      </c>
      <c r="S8" s="12" t="s">
        <v>37</v>
      </c>
      <c r="T8" s="17" t="s">
        <v>71</v>
      </c>
      <c r="U8" s="12" t="s">
        <v>72</v>
      </c>
      <c r="V8" s="12">
        <v>4</v>
      </c>
      <c r="W8" s="12">
        <v>7.5</v>
      </c>
    </row>
    <row r="9" s="2" customFormat="1" ht="40" customHeight="1" spans="1:23">
      <c r="A9" s="11">
        <v>5</v>
      </c>
      <c r="B9" s="12" t="s">
        <v>73</v>
      </c>
      <c r="C9" s="13" t="s">
        <v>41</v>
      </c>
      <c r="D9" s="12" t="s">
        <v>74</v>
      </c>
      <c r="E9" s="12" t="s">
        <v>75</v>
      </c>
      <c r="F9" s="14" t="s">
        <v>76</v>
      </c>
      <c r="G9" s="14" t="s">
        <v>77</v>
      </c>
      <c r="H9" s="14" t="s">
        <v>29</v>
      </c>
      <c r="I9" s="14" t="s">
        <v>30</v>
      </c>
      <c r="J9" s="14" t="s">
        <v>31</v>
      </c>
      <c r="K9" s="15" t="s">
        <v>78</v>
      </c>
      <c r="L9" s="15" t="s">
        <v>79</v>
      </c>
      <c r="M9" s="16" t="s">
        <v>48</v>
      </c>
      <c r="N9" s="12">
        <v>3.5</v>
      </c>
      <c r="O9" s="12" t="s">
        <v>74</v>
      </c>
      <c r="P9" s="12" t="s">
        <v>80</v>
      </c>
      <c r="Q9" s="12" t="s">
        <v>81</v>
      </c>
      <c r="R9" s="12" t="s">
        <v>29</v>
      </c>
      <c r="S9" s="12" t="s">
        <v>37</v>
      </c>
      <c r="T9" s="17" t="s">
        <v>82</v>
      </c>
      <c r="U9" s="12" t="s">
        <v>83</v>
      </c>
      <c r="V9" s="12">
        <v>5.5</v>
      </c>
      <c r="W9" s="12">
        <v>9</v>
      </c>
    </row>
    <row r="10" s="2" customFormat="1" ht="40" customHeight="1" spans="1:23">
      <c r="A10" s="11">
        <v>6</v>
      </c>
      <c r="B10" s="12" t="s">
        <v>84</v>
      </c>
      <c r="C10" s="13" t="s">
        <v>41</v>
      </c>
      <c r="D10" s="12" t="s">
        <v>74</v>
      </c>
      <c r="E10" s="12" t="s">
        <v>85</v>
      </c>
      <c r="F10" s="14" t="s">
        <v>86</v>
      </c>
      <c r="G10" s="14" t="s">
        <v>87</v>
      </c>
      <c r="H10" s="14" t="s">
        <v>29</v>
      </c>
      <c r="I10" s="14" t="s">
        <v>30</v>
      </c>
      <c r="J10" s="14" t="s">
        <v>31</v>
      </c>
      <c r="K10" s="15" t="s">
        <v>88</v>
      </c>
      <c r="L10" s="15" t="s">
        <v>71</v>
      </c>
      <c r="M10" s="16" t="s">
        <v>89</v>
      </c>
      <c r="N10" s="12">
        <v>4.5</v>
      </c>
      <c r="O10" s="12" t="s">
        <v>74</v>
      </c>
      <c r="P10" s="12" t="s">
        <v>90</v>
      </c>
      <c r="Q10" s="12" t="s">
        <v>91</v>
      </c>
      <c r="R10" s="12" t="s">
        <v>29</v>
      </c>
      <c r="S10" s="12" t="s">
        <v>37</v>
      </c>
      <c r="T10" s="17" t="s">
        <v>92</v>
      </c>
      <c r="U10" s="12" t="s">
        <v>93</v>
      </c>
      <c r="V10" s="12">
        <v>5.5</v>
      </c>
      <c r="W10" s="12">
        <v>10</v>
      </c>
    </row>
    <row r="11" s="2" customFormat="1" ht="40" customHeight="1" spans="1:23">
      <c r="A11" s="11">
        <v>7</v>
      </c>
      <c r="B11" s="12" t="s">
        <v>94</v>
      </c>
      <c r="C11" s="13" t="s">
        <v>41</v>
      </c>
      <c r="D11" s="12" t="s">
        <v>74</v>
      </c>
      <c r="E11" s="12" t="s">
        <v>95</v>
      </c>
      <c r="F11" s="14" t="s">
        <v>96</v>
      </c>
      <c r="G11" s="14" t="s">
        <v>97</v>
      </c>
      <c r="H11" s="14" t="s">
        <v>29</v>
      </c>
      <c r="I11" s="14" t="s">
        <v>30</v>
      </c>
      <c r="J11" s="14" t="s">
        <v>31</v>
      </c>
      <c r="K11" s="15" t="s">
        <v>98</v>
      </c>
      <c r="L11" s="15" t="s">
        <v>61</v>
      </c>
      <c r="M11" s="16" t="s">
        <v>48</v>
      </c>
      <c r="N11" s="12">
        <v>3.5</v>
      </c>
      <c r="O11" s="12" t="s">
        <v>74</v>
      </c>
      <c r="P11" s="12" t="s">
        <v>99</v>
      </c>
      <c r="Q11" s="12" t="s">
        <v>100</v>
      </c>
      <c r="R11" s="12" t="s">
        <v>29</v>
      </c>
      <c r="S11" s="12" t="s">
        <v>37</v>
      </c>
      <c r="T11" s="17" t="s">
        <v>101</v>
      </c>
      <c r="U11" s="12" t="s">
        <v>102</v>
      </c>
      <c r="V11" s="12">
        <v>5.5</v>
      </c>
      <c r="W11" s="12">
        <v>9</v>
      </c>
    </row>
    <row r="12" s="2" customFormat="1" ht="40" customHeight="1" spans="1:23">
      <c r="A12" s="11">
        <v>8</v>
      </c>
      <c r="B12" s="12" t="s">
        <v>103</v>
      </c>
      <c r="C12" s="13" t="s">
        <v>41</v>
      </c>
      <c r="D12" s="12" t="s">
        <v>74</v>
      </c>
      <c r="E12" s="12" t="s">
        <v>104</v>
      </c>
      <c r="F12" s="14" t="s">
        <v>105</v>
      </c>
      <c r="G12" s="14" t="s">
        <v>106</v>
      </c>
      <c r="H12" s="14" t="s">
        <v>29</v>
      </c>
      <c r="I12" s="14" t="s">
        <v>30</v>
      </c>
      <c r="J12" s="14" t="s">
        <v>31</v>
      </c>
      <c r="K12" s="15" t="s">
        <v>107</v>
      </c>
      <c r="L12" s="15" t="s">
        <v>71</v>
      </c>
      <c r="M12" s="16" t="s">
        <v>48</v>
      </c>
      <c r="N12" s="12">
        <v>3.5</v>
      </c>
      <c r="O12" s="12" t="s">
        <v>74</v>
      </c>
      <c r="P12" s="12" t="s">
        <v>108</v>
      </c>
      <c r="Q12" s="12" t="s">
        <v>109</v>
      </c>
      <c r="R12" s="12" t="s">
        <v>29</v>
      </c>
      <c r="S12" s="12" t="s">
        <v>37</v>
      </c>
      <c r="T12" s="17" t="s">
        <v>110</v>
      </c>
      <c r="U12" s="12" t="s">
        <v>111</v>
      </c>
      <c r="V12" s="12">
        <v>5.5</v>
      </c>
      <c r="W12" s="12">
        <v>9</v>
      </c>
    </row>
    <row r="13" s="2" customFormat="1" ht="40" customHeight="1" spans="1:23">
      <c r="A13" s="11">
        <v>9</v>
      </c>
      <c r="B13" s="12" t="s">
        <v>112</v>
      </c>
      <c r="C13" s="13" t="s">
        <v>41</v>
      </c>
      <c r="D13" s="12" t="s">
        <v>74</v>
      </c>
      <c r="E13" s="12" t="s">
        <v>113</v>
      </c>
      <c r="F13" s="14" t="s">
        <v>114</v>
      </c>
      <c r="G13" s="14" t="s">
        <v>115</v>
      </c>
      <c r="H13" s="14" t="s">
        <v>29</v>
      </c>
      <c r="I13" s="14" t="s">
        <v>30</v>
      </c>
      <c r="J13" s="14" t="s">
        <v>31</v>
      </c>
      <c r="K13" s="15" t="s">
        <v>116</v>
      </c>
      <c r="L13" s="15" t="s">
        <v>61</v>
      </c>
      <c r="M13" s="16" t="s">
        <v>48</v>
      </c>
      <c r="N13" s="12">
        <v>3.5</v>
      </c>
      <c r="O13" s="12" t="s">
        <v>74</v>
      </c>
      <c r="P13" s="12" t="s">
        <v>117</v>
      </c>
      <c r="Q13" s="12" t="s">
        <v>118</v>
      </c>
      <c r="R13" s="12" t="s">
        <v>29</v>
      </c>
      <c r="S13" s="12" t="s">
        <v>37</v>
      </c>
      <c r="T13" s="17" t="s">
        <v>101</v>
      </c>
      <c r="U13" s="12" t="s">
        <v>119</v>
      </c>
      <c r="V13" s="12">
        <v>5.5</v>
      </c>
      <c r="W13" s="12">
        <v>9</v>
      </c>
    </row>
    <row r="14" s="2" customFormat="1" ht="40" customHeight="1" spans="1:23">
      <c r="A14" s="11">
        <v>10</v>
      </c>
      <c r="B14" s="12" t="s">
        <v>120</v>
      </c>
      <c r="C14" s="13" t="s">
        <v>41</v>
      </c>
      <c r="D14" s="12" t="s">
        <v>121</v>
      </c>
      <c r="E14" s="12" t="s">
        <v>122</v>
      </c>
      <c r="F14" s="14" t="s">
        <v>123</v>
      </c>
      <c r="G14" s="14" t="s">
        <v>124</v>
      </c>
      <c r="H14" s="14" t="s">
        <v>29</v>
      </c>
      <c r="I14" s="14" t="s">
        <v>30</v>
      </c>
      <c r="J14" s="14" t="s">
        <v>31</v>
      </c>
      <c r="K14" s="15" t="s">
        <v>125</v>
      </c>
      <c r="L14" s="15" t="s">
        <v>79</v>
      </c>
      <c r="M14" s="16" t="s">
        <v>48</v>
      </c>
      <c r="N14" s="12">
        <v>3.5</v>
      </c>
      <c r="O14" s="12" t="s">
        <v>121</v>
      </c>
      <c r="P14" s="12" t="s">
        <v>122</v>
      </c>
      <c r="Q14" s="12" t="s">
        <v>126</v>
      </c>
      <c r="R14" s="12" t="s">
        <v>29</v>
      </c>
      <c r="S14" s="12" t="s">
        <v>37</v>
      </c>
      <c r="T14" s="17" t="s">
        <v>127</v>
      </c>
      <c r="U14" s="12" t="s">
        <v>128</v>
      </c>
      <c r="V14" s="12">
        <v>6.5</v>
      </c>
      <c r="W14" s="12">
        <v>10</v>
      </c>
    </row>
    <row r="15" s="2" customFormat="1" ht="40" customHeight="1" spans="1:23">
      <c r="A15" s="11">
        <v>11</v>
      </c>
      <c r="B15" s="12" t="s">
        <v>129</v>
      </c>
      <c r="C15" s="13" t="s">
        <v>130</v>
      </c>
      <c r="D15" s="12" t="s">
        <v>131</v>
      </c>
      <c r="E15" s="12" t="s">
        <v>132</v>
      </c>
      <c r="F15" s="14" t="s">
        <v>133</v>
      </c>
      <c r="G15" s="14" t="s">
        <v>134</v>
      </c>
      <c r="H15" s="14" t="s">
        <v>29</v>
      </c>
      <c r="I15" s="14" t="s">
        <v>30</v>
      </c>
      <c r="J15" s="14" t="s">
        <v>31</v>
      </c>
      <c r="K15" s="15" t="s">
        <v>135</v>
      </c>
      <c r="L15" s="15" t="s">
        <v>47</v>
      </c>
      <c r="M15" s="16" t="s">
        <v>48</v>
      </c>
      <c r="N15" s="12">
        <v>3.5</v>
      </c>
      <c r="O15" s="12" t="s">
        <v>131</v>
      </c>
      <c r="P15" s="12" t="s">
        <v>136</v>
      </c>
      <c r="Q15" s="12" t="s">
        <v>137</v>
      </c>
      <c r="R15" s="12" t="s">
        <v>29</v>
      </c>
      <c r="S15" s="12" t="s">
        <v>37</v>
      </c>
      <c r="T15" s="17" t="s">
        <v>138</v>
      </c>
      <c r="U15" s="12" t="s">
        <v>139</v>
      </c>
      <c r="V15" s="12">
        <v>6.5</v>
      </c>
      <c r="W15" s="12">
        <f t="shared" ref="W15:W22" si="0">N15+V15</f>
        <v>10</v>
      </c>
    </row>
    <row r="16" s="2" customFormat="1" ht="40" customHeight="1" spans="1:23">
      <c r="A16" s="11">
        <v>12</v>
      </c>
      <c r="B16" s="12" t="s">
        <v>140</v>
      </c>
      <c r="C16" s="13" t="s">
        <v>130</v>
      </c>
      <c r="D16" s="12" t="s">
        <v>141</v>
      </c>
      <c r="E16" s="12" t="s">
        <v>142</v>
      </c>
      <c r="F16" s="14" t="s">
        <v>143</v>
      </c>
      <c r="G16" s="14" t="s">
        <v>144</v>
      </c>
      <c r="H16" s="14" t="s">
        <v>29</v>
      </c>
      <c r="I16" s="14" t="s">
        <v>30</v>
      </c>
      <c r="J16" s="14" t="s">
        <v>31</v>
      </c>
      <c r="K16" s="15" t="s">
        <v>145</v>
      </c>
      <c r="L16" s="15" t="s">
        <v>61</v>
      </c>
      <c r="M16" s="16" t="s">
        <v>48</v>
      </c>
      <c r="N16" s="12">
        <v>3.5</v>
      </c>
      <c r="O16" s="12" t="s">
        <v>141</v>
      </c>
      <c r="P16" s="12" t="s">
        <v>146</v>
      </c>
      <c r="Q16" s="12" t="s">
        <v>147</v>
      </c>
      <c r="R16" s="12" t="s">
        <v>29</v>
      </c>
      <c r="S16" s="12" t="s">
        <v>148</v>
      </c>
      <c r="T16" s="17" t="s">
        <v>61</v>
      </c>
      <c r="U16" s="12" t="s">
        <v>149</v>
      </c>
      <c r="V16" s="12">
        <v>8.5</v>
      </c>
      <c r="W16" s="12">
        <f t="shared" si="0"/>
        <v>12</v>
      </c>
    </row>
    <row r="17" s="2" customFormat="1" ht="40" customHeight="1" spans="1:23">
      <c r="A17" s="11">
        <v>13</v>
      </c>
      <c r="B17" s="12" t="s">
        <v>150</v>
      </c>
      <c r="C17" s="13" t="s">
        <v>130</v>
      </c>
      <c r="D17" s="12" t="s">
        <v>151</v>
      </c>
      <c r="E17" s="12" t="s">
        <v>152</v>
      </c>
      <c r="F17" s="14" t="s">
        <v>153</v>
      </c>
      <c r="G17" s="14" t="s">
        <v>154</v>
      </c>
      <c r="H17" s="14" t="s">
        <v>29</v>
      </c>
      <c r="I17" s="14" t="s">
        <v>30</v>
      </c>
      <c r="J17" s="14" t="s">
        <v>31</v>
      </c>
      <c r="K17" s="15" t="s">
        <v>155</v>
      </c>
      <c r="L17" s="15" t="s">
        <v>61</v>
      </c>
      <c r="M17" s="16" t="s">
        <v>48</v>
      </c>
      <c r="N17" s="12">
        <v>3.5</v>
      </c>
      <c r="O17" s="12" t="s">
        <v>151</v>
      </c>
      <c r="P17" s="12" t="s">
        <v>156</v>
      </c>
      <c r="Q17" s="12" t="s">
        <v>157</v>
      </c>
      <c r="R17" s="12" t="s">
        <v>29</v>
      </c>
      <c r="S17" s="12" t="s">
        <v>37</v>
      </c>
      <c r="T17" s="17" t="s">
        <v>110</v>
      </c>
      <c r="U17" s="12" t="s">
        <v>158</v>
      </c>
      <c r="V17" s="12">
        <v>5.5</v>
      </c>
      <c r="W17" s="12">
        <f t="shared" si="0"/>
        <v>9</v>
      </c>
    </row>
    <row r="18" s="2" customFormat="1" ht="40" customHeight="1" spans="1:23">
      <c r="A18" s="11">
        <v>14</v>
      </c>
      <c r="B18" s="12" t="s">
        <v>159</v>
      </c>
      <c r="C18" s="13" t="s">
        <v>130</v>
      </c>
      <c r="D18" s="12" t="s">
        <v>160</v>
      </c>
      <c r="E18" s="12" t="s">
        <v>161</v>
      </c>
      <c r="F18" s="14" t="s">
        <v>162</v>
      </c>
      <c r="G18" s="14" t="s">
        <v>163</v>
      </c>
      <c r="H18" s="14" t="s">
        <v>29</v>
      </c>
      <c r="I18" s="14" t="s">
        <v>30</v>
      </c>
      <c r="J18" s="14" t="s">
        <v>31</v>
      </c>
      <c r="K18" s="15" t="s">
        <v>164</v>
      </c>
      <c r="L18" s="15" t="s">
        <v>127</v>
      </c>
      <c r="M18" s="16" t="s">
        <v>48</v>
      </c>
      <c r="N18" s="12">
        <v>3.5</v>
      </c>
      <c r="O18" s="12" t="s">
        <v>160</v>
      </c>
      <c r="P18" s="12" t="s">
        <v>165</v>
      </c>
      <c r="Q18" s="12" t="s">
        <v>166</v>
      </c>
      <c r="R18" s="12" t="s">
        <v>29</v>
      </c>
      <c r="S18" s="12" t="s">
        <v>167</v>
      </c>
      <c r="T18" s="17" t="s">
        <v>168</v>
      </c>
      <c r="U18" s="12" t="s">
        <v>169</v>
      </c>
      <c r="V18" s="12">
        <v>5.5</v>
      </c>
      <c r="W18" s="12">
        <f t="shared" si="0"/>
        <v>9</v>
      </c>
    </row>
    <row r="19" s="2" customFormat="1" ht="40" customHeight="1" spans="1:23">
      <c r="A19" s="11">
        <v>15</v>
      </c>
      <c r="B19" s="12" t="s">
        <v>170</v>
      </c>
      <c r="C19" s="13" t="s">
        <v>130</v>
      </c>
      <c r="D19" s="12" t="s">
        <v>171</v>
      </c>
      <c r="E19" s="12" t="s">
        <v>172</v>
      </c>
      <c r="F19" s="14" t="s">
        <v>173</v>
      </c>
      <c r="G19" s="14" t="s">
        <v>174</v>
      </c>
      <c r="H19" s="14" t="s">
        <v>29</v>
      </c>
      <c r="I19" s="14" t="s">
        <v>30</v>
      </c>
      <c r="J19" s="14" t="s">
        <v>31</v>
      </c>
      <c r="K19" s="15" t="s">
        <v>175</v>
      </c>
      <c r="L19" s="15" t="s">
        <v>127</v>
      </c>
      <c r="M19" s="16" t="s">
        <v>89</v>
      </c>
      <c r="N19" s="12">
        <v>4.5</v>
      </c>
      <c r="O19" s="12" t="s">
        <v>171</v>
      </c>
      <c r="P19" s="12" t="s">
        <v>176</v>
      </c>
      <c r="Q19" s="12" t="s">
        <v>177</v>
      </c>
      <c r="R19" s="12" t="s">
        <v>29</v>
      </c>
      <c r="S19" s="12" t="s">
        <v>167</v>
      </c>
      <c r="T19" s="17" t="s">
        <v>178</v>
      </c>
      <c r="U19" s="12" t="s">
        <v>179</v>
      </c>
      <c r="V19" s="12">
        <v>5.5</v>
      </c>
      <c r="W19" s="12">
        <f t="shared" si="0"/>
        <v>10</v>
      </c>
    </row>
    <row r="20" s="2" customFormat="1" ht="40" customHeight="1" spans="1:23">
      <c r="A20" s="11">
        <v>16</v>
      </c>
      <c r="B20" s="12" t="s">
        <v>180</v>
      </c>
      <c r="C20" s="13" t="s">
        <v>130</v>
      </c>
      <c r="D20" s="12" t="s">
        <v>181</v>
      </c>
      <c r="E20" s="12" t="s">
        <v>182</v>
      </c>
      <c r="F20" s="14" t="s">
        <v>183</v>
      </c>
      <c r="G20" s="14" t="s">
        <v>184</v>
      </c>
      <c r="H20" s="14" t="s">
        <v>29</v>
      </c>
      <c r="I20" s="14" t="s">
        <v>30</v>
      </c>
      <c r="J20" s="14" t="s">
        <v>31</v>
      </c>
      <c r="K20" s="15" t="s">
        <v>185</v>
      </c>
      <c r="L20" s="15" t="s">
        <v>92</v>
      </c>
      <c r="M20" s="16" t="s">
        <v>48</v>
      </c>
      <c r="N20" s="12">
        <v>3.5</v>
      </c>
      <c r="O20" s="12" t="s">
        <v>181</v>
      </c>
      <c r="P20" s="12" t="s">
        <v>186</v>
      </c>
      <c r="Q20" s="12" t="s">
        <v>187</v>
      </c>
      <c r="R20" s="12" t="s">
        <v>29</v>
      </c>
      <c r="S20" s="12" t="s">
        <v>148</v>
      </c>
      <c r="T20" s="17" t="s">
        <v>47</v>
      </c>
      <c r="U20" s="12" t="s">
        <v>188</v>
      </c>
      <c r="V20" s="12">
        <v>9.5</v>
      </c>
      <c r="W20" s="12">
        <f t="shared" si="0"/>
        <v>13</v>
      </c>
    </row>
    <row r="21" s="2" customFormat="1" ht="40" customHeight="1" spans="1:23">
      <c r="A21" s="11">
        <v>17</v>
      </c>
      <c r="B21" s="12" t="s">
        <v>189</v>
      </c>
      <c r="C21" s="13" t="s">
        <v>130</v>
      </c>
      <c r="D21" s="12" t="s">
        <v>190</v>
      </c>
      <c r="E21" s="12" t="s">
        <v>191</v>
      </c>
      <c r="F21" s="14" t="s">
        <v>192</v>
      </c>
      <c r="G21" s="14" t="s">
        <v>193</v>
      </c>
      <c r="H21" s="14" t="s">
        <v>29</v>
      </c>
      <c r="I21" s="14" t="s">
        <v>30</v>
      </c>
      <c r="J21" s="14" t="s">
        <v>31</v>
      </c>
      <c r="K21" s="15" t="s">
        <v>194</v>
      </c>
      <c r="L21" s="15" t="s">
        <v>195</v>
      </c>
      <c r="M21" s="16" t="s">
        <v>34</v>
      </c>
      <c r="N21" s="12">
        <v>1.2</v>
      </c>
      <c r="O21" s="12" t="s">
        <v>190</v>
      </c>
      <c r="P21" s="12" t="s">
        <v>196</v>
      </c>
      <c r="Q21" s="12" t="s">
        <v>197</v>
      </c>
      <c r="R21" s="12" t="s">
        <v>29</v>
      </c>
      <c r="S21" s="12" t="s">
        <v>37</v>
      </c>
      <c r="T21" s="17" t="s">
        <v>198</v>
      </c>
      <c r="U21" s="20" t="s">
        <v>199</v>
      </c>
      <c r="V21" s="12">
        <v>5.5</v>
      </c>
      <c r="W21" s="12">
        <f t="shared" si="0"/>
        <v>6.7</v>
      </c>
    </row>
    <row r="22" s="2" customFormat="1" ht="40" customHeight="1" spans="1:23">
      <c r="A22" s="11">
        <v>18</v>
      </c>
      <c r="B22" s="12" t="s">
        <v>200</v>
      </c>
      <c r="C22" s="13" t="s">
        <v>130</v>
      </c>
      <c r="D22" s="12" t="s">
        <v>201</v>
      </c>
      <c r="E22" s="12" t="s">
        <v>202</v>
      </c>
      <c r="F22" s="14" t="s">
        <v>203</v>
      </c>
      <c r="G22" s="14" t="s">
        <v>204</v>
      </c>
      <c r="H22" s="14" t="s">
        <v>29</v>
      </c>
      <c r="I22" s="14" t="s">
        <v>30</v>
      </c>
      <c r="J22" s="14" t="s">
        <v>31</v>
      </c>
      <c r="K22" s="15" t="s">
        <v>205</v>
      </c>
      <c r="L22" s="15" t="s">
        <v>206</v>
      </c>
      <c r="M22" s="16" t="s">
        <v>207</v>
      </c>
      <c r="N22" s="12">
        <v>0</v>
      </c>
      <c r="O22" s="12" t="s">
        <v>201</v>
      </c>
      <c r="P22" s="12" t="s">
        <v>208</v>
      </c>
      <c r="Q22" s="12" t="s">
        <v>209</v>
      </c>
      <c r="R22" s="12" t="s">
        <v>29</v>
      </c>
      <c r="S22" s="12" t="s">
        <v>37</v>
      </c>
      <c r="T22" s="17" t="s">
        <v>195</v>
      </c>
      <c r="U22" s="12" t="s">
        <v>210</v>
      </c>
      <c r="V22" s="12">
        <v>4</v>
      </c>
      <c r="W22" s="12">
        <f t="shared" si="0"/>
        <v>4</v>
      </c>
    </row>
    <row r="23" s="2" customFormat="1" ht="40" customHeight="1" spans="1:23">
      <c r="A23" s="11">
        <v>19</v>
      </c>
      <c r="B23" s="12" t="s">
        <v>211</v>
      </c>
      <c r="C23" s="13" t="s">
        <v>130</v>
      </c>
      <c r="D23" s="12" t="s">
        <v>212</v>
      </c>
      <c r="E23" s="12" t="s">
        <v>213</v>
      </c>
      <c r="F23" s="14" t="s">
        <v>214</v>
      </c>
      <c r="G23" s="14" t="s">
        <v>215</v>
      </c>
      <c r="H23" s="14" t="s">
        <v>29</v>
      </c>
      <c r="I23" s="14" t="s">
        <v>216</v>
      </c>
      <c r="J23" s="14" t="s">
        <v>31</v>
      </c>
      <c r="K23" s="15" t="s">
        <v>217</v>
      </c>
      <c r="L23" s="15" t="s">
        <v>218</v>
      </c>
      <c r="M23" s="16" t="s">
        <v>89</v>
      </c>
      <c r="N23" s="12">
        <v>4.5</v>
      </c>
      <c r="O23" s="12" t="s">
        <v>212</v>
      </c>
      <c r="P23" s="12" t="s">
        <v>219</v>
      </c>
      <c r="Q23" s="12" t="s">
        <v>220</v>
      </c>
      <c r="R23" s="12" t="s">
        <v>29</v>
      </c>
      <c r="S23" s="12" t="s">
        <v>37</v>
      </c>
      <c r="T23" s="17" t="s">
        <v>221</v>
      </c>
      <c r="U23" s="12" t="s">
        <v>222</v>
      </c>
      <c r="V23" s="12">
        <v>6.5</v>
      </c>
      <c r="W23" s="12">
        <v>11</v>
      </c>
    </row>
    <row r="24" s="2" customFormat="1" ht="40" customHeight="1" spans="1:23">
      <c r="A24" s="11">
        <v>20</v>
      </c>
      <c r="B24" s="12" t="s">
        <v>223</v>
      </c>
      <c r="C24" s="13" t="s">
        <v>130</v>
      </c>
      <c r="D24" s="12" t="s">
        <v>212</v>
      </c>
      <c r="E24" s="12" t="s">
        <v>224</v>
      </c>
      <c r="F24" s="14" t="s">
        <v>225</v>
      </c>
      <c r="G24" s="14" t="s">
        <v>226</v>
      </c>
      <c r="H24" s="14" t="s">
        <v>29</v>
      </c>
      <c r="I24" s="14" t="s">
        <v>216</v>
      </c>
      <c r="J24" s="14" t="s">
        <v>31</v>
      </c>
      <c r="K24" s="15" t="s">
        <v>227</v>
      </c>
      <c r="L24" s="15" t="s">
        <v>218</v>
      </c>
      <c r="M24" s="16" t="s">
        <v>89</v>
      </c>
      <c r="N24" s="12">
        <v>4.5</v>
      </c>
      <c r="O24" s="12" t="s">
        <v>212</v>
      </c>
      <c r="P24" s="12" t="s">
        <v>228</v>
      </c>
      <c r="Q24" s="12" t="s">
        <v>229</v>
      </c>
      <c r="R24" s="12" t="s">
        <v>29</v>
      </c>
      <c r="S24" s="12" t="s">
        <v>37</v>
      </c>
      <c r="T24" s="17" t="s">
        <v>221</v>
      </c>
      <c r="U24" s="12" t="s">
        <v>230</v>
      </c>
      <c r="V24" s="12">
        <v>6.5</v>
      </c>
      <c r="W24" s="12">
        <v>11</v>
      </c>
    </row>
    <row r="25" s="2" customFormat="1" ht="40" customHeight="1" spans="1:23">
      <c r="A25" s="11">
        <v>21</v>
      </c>
      <c r="B25" s="12" t="s">
        <v>231</v>
      </c>
      <c r="C25" s="13" t="s">
        <v>130</v>
      </c>
      <c r="D25" s="12" t="s">
        <v>212</v>
      </c>
      <c r="E25" s="12" t="s">
        <v>232</v>
      </c>
      <c r="F25" s="14" t="s">
        <v>233</v>
      </c>
      <c r="G25" s="14" t="s">
        <v>234</v>
      </c>
      <c r="H25" s="14" t="s">
        <v>29</v>
      </c>
      <c r="I25" s="14" t="s">
        <v>216</v>
      </c>
      <c r="J25" s="14" t="s">
        <v>31</v>
      </c>
      <c r="K25" s="15" t="s">
        <v>235</v>
      </c>
      <c r="L25" s="15" t="s">
        <v>218</v>
      </c>
      <c r="M25" s="16" t="s">
        <v>89</v>
      </c>
      <c r="N25" s="12">
        <v>4.5</v>
      </c>
      <c r="O25" s="12" t="s">
        <v>212</v>
      </c>
      <c r="P25" s="12" t="s">
        <v>236</v>
      </c>
      <c r="Q25" s="12" t="s">
        <v>237</v>
      </c>
      <c r="R25" s="12" t="s">
        <v>29</v>
      </c>
      <c r="S25" s="12" t="s">
        <v>37</v>
      </c>
      <c r="T25" s="17" t="s">
        <v>238</v>
      </c>
      <c r="U25" s="12" t="s">
        <v>239</v>
      </c>
      <c r="V25" s="12">
        <v>6.5</v>
      </c>
      <c r="W25" s="12">
        <v>11</v>
      </c>
    </row>
    <row r="26" s="2" customFormat="1" ht="40" customHeight="1" spans="1:23">
      <c r="A26" s="11">
        <v>22</v>
      </c>
      <c r="B26" s="12" t="s">
        <v>240</v>
      </c>
      <c r="C26" s="13" t="s">
        <v>130</v>
      </c>
      <c r="D26" s="12" t="s">
        <v>212</v>
      </c>
      <c r="E26" s="12" t="s">
        <v>241</v>
      </c>
      <c r="F26" s="14" t="s">
        <v>242</v>
      </c>
      <c r="G26" s="14" t="s">
        <v>243</v>
      </c>
      <c r="H26" s="14" t="s">
        <v>29</v>
      </c>
      <c r="I26" s="14" t="s">
        <v>216</v>
      </c>
      <c r="J26" s="14" t="s">
        <v>31</v>
      </c>
      <c r="K26" s="15" t="s">
        <v>244</v>
      </c>
      <c r="L26" s="15" t="s">
        <v>218</v>
      </c>
      <c r="M26" s="16" t="s">
        <v>89</v>
      </c>
      <c r="N26" s="12">
        <v>4.5</v>
      </c>
      <c r="O26" s="12" t="s">
        <v>212</v>
      </c>
      <c r="P26" s="12" t="s">
        <v>245</v>
      </c>
      <c r="Q26" s="12" t="s">
        <v>246</v>
      </c>
      <c r="R26" s="12" t="s">
        <v>29</v>
      </c>
      <c r="S26" s="12" t="s">
        <v>37</v>
      </c>
      <c r="T26" s="17" t="s">
        <v>221</v>
      </c>
      <c r="U26" s="12" t="s">
        <v>247</v>
      </c>
      <c r="V26" s="12">
        <v>6.5</v>
      </c>
      <c r="W26" s="12">
        <v>11</v>
      </c>
    </row>
    <row r="27" s="2" customFormat="1" ht="40" customHeight="1" spans="1:23">
      <c r="A27" s="11">
        <v>23</v>
      </c>
      <c r="B27" s="12" t="s">
        <v>248</v>
      </c>
      <c r="C27" s="13" t="s">
        <v>130</v>
      </c>
      <c r="D27" s="12" t="s">
        <v>212</v>
      </c>
      <c r="E27" s="12" t="s">
        <v>249</v>
      </c>
      <c r="F27" s="14" t="s">
        <v>250</v>
      </c>
      <c r="G27" s="14" t="s">
        <v>251</v>
      </c>
      <c r="H27" s="14" t="s">
        <v>29</v>
      </c>
      <c r="I27" s="14" t="s">
        <v>216</v>
      </c>
      <c r="J27" s="14" t="s">
        <v>31</v>
      </c>
      <c r="K27" s="15" t="s">
        <v>252</v>
      </c>
      <c r="L27" s="15" t="s">
        <v>253</v>
      </c>
      <c r="M27" s="16" t="s">
        <v>89</v>
      </c>
      <c r="N27" s="12">
        <v>4.5</v>
      </c>
      <c r="O27" s="12" t="s">
        <v>212</v>
      </c>
      <c r="P27" s="12" t="s">
        <v>254</v>
      </c>
      <c r="Q27" s="12" t="s">
        <v>255</v>
      </c>
      <c r="R27" s="12" t="s">
        <v>29</v>
      </c>
      <c r="S27" s="12" t="s">
        <v>37</v>
      </c>
      <c r="T27" s="17" t="s">
        <v>238</v>
      </c>
      <c r="U27" s="12" t="s">
        <v>256</v>
      </c>
      <c r="V27" s="12">
        <v>6.5</v>
      </c>
      <c r="W27" s="12">
        <v>11</v>
      </c>
    </row>
    <row r="28" s="2" customFormat="1" ht="40" customHeight="1" spans="1:23">
      <c r="A28" s="11">
        <v>24</v>
      </c>
      <c r="B28" s="12" t="s">
        <v>257</v>
      </c>
      <c r="C28" s="13" t="s">
        <v>130</v>
      </c>
      <c r="D28" s="12" t="s">
        <v>212</v>
      </c>
      <c r="E28" s="12" t="s">
        <v>258</v>
      </c>
      <c r="F28" s="14" t="s">
        <v>259</v>
      </c>
      <c r="G28" s="14" t="s">
        <v>260</v>
      </c>
      <c r="H28" s="14" t="s">
        <v>29</v>
      </c>
      <c r="I28" s="14" t="s">
        <v>216</v>
      </c>
      <c r="J28" s="14" t="s">
        <v>31</v>
      </c>
      <c r="K28" s="15" t="s">
        <v>261</v>
      </c>
      <c r="L28" s="15" t="s">
        <v>262</v>
      </c>
      <c r="M28" s="16" t="s">
        <v>89</v>
      </c>
      <c r="N28" s="12">
        <v>4.5</v>
      </c>
      <c r="O28" s="12" t="s">
        <v>212</v>
      </c>
      <c r="P28" s="12" t="s">
        <v>263</v>
      </c>
      <c r="Q28" s="12" t="s">
        <v>264</v>
      </c>
      <c r="R28" s="12" t="s">
        <v>29</v>
      </c>
      <c r="S28" s="12" t="s">
        <v>37</v>
      </c>
      <c r="T28" s="17" t="s">
        <v>221</v>
      </c>
      <c r="U28" s="12" t="s">
        <v>265</v>
      </c>
      <c r="V28" s="12">
        <v>6.5</v>
      </c>
      <c r="W28" s="12">
        <v>11</v>
      </c>
    </row>
    <row r="29" s="2" customFormat="1" ht="40" customHeight="1" spans="1:23">
      <c r="A29" s="11">
        <v>25</v>
      </c>
      <c r="B29" s="12" t="s">
        <v>266</v>
      </c>
      <c r="C29" s="13" t="s">
        <v>130</v>
      </c>
      <c r="D29" s="12" t="s">
        <v>267</v>
      </c>
      <c r="E29" s="12" t="s">
        <v>268</v>
      </c>
      <c r="F29" s="14" t="s">
        <v>269</v>
      </c>
      <c r="G29" s="14" t="s">
        <v>270</v>
      </c>
      <c r="H29" s="14" t="s">
        <v>29</v>
      </c>
      <c r="I29" s="14" t="s">
        <v>216</v>
      </c>
      <c r="J29" s="14" t="s">
        <v>31</v>
      </c>
      <c r="K29" s="15" t="s">
        <v>271</v>
      </c>
      <c r="L29" s="15" t="s">
        <v>272</v>
      </c>
      <c r="M29" s="16" t="s">
        <v>273</v>
      </c>
      <c r="N29" s="12">
        <v>0</v>
      </c>
      <c r="O29" s="12" t="s">
        <v>267</v>
      </c>
      <c r="P29" s="12" t="s">
        <v>274</v>
      </c>
      <c r="Q29" s="12" t="s">
        <v>275</v>
      </c>
      <c r="R29" s="12" t="s">
        <v>29</v>
      </c>
      <c r="S29" s="12" t="s">
        <v>37</v>
      </c>
      <c r="T29" s="17" t="s">
        <v>276</v>
      </c>
      <c r="U29" s="12" t="s">
        <v>277</v>
      </c>
      <c r="V29" s="12">
        <v>5.5</v>
      </c>
      <c r="W29" s="12">
        <v>5.5</v>
      </c>
    </row>
    <row r="30" s="2" customFormat="1" ht="40" customHeight="1" spans="1:23">
      <c r="A30" s="11">
        <v>26</v>
      </c>
      <c r="B30" s="12" t="s">
        <v>278</v>
      </c>
      <c r="C30" s="13" t="s">
        <v>130</v>
      </c>
      <c r="D30" s="12" t="s">
        <v>279</v>
      </c>
      <c r="E30" s="12" t="s">
        <v>280</v>
      </c>
      <c r="F30" s="14" t="s">
        <v>281</v>
      </c>
      <c r="G30" s="14" t="s">
        <v>282</v>
      </c>
      <c r="H30" s="14" t="s">
        <v>29</v>
      </c>
      <c r="I30" s="14" t="s">
        <v>216</v>
      </c>
      <c r="J30" s="14" t="s">
        <v>31</v>
      </c>
      <c r="K30" s="15" t="s">
        <v>283</v>
      </c>
      <c r="L30" s="15" t="s">
        <v>272</v>
      </c>
      <c r="M30" s="16" t="s">
        <v>273</v>
      </c>
      <c r="N30" s="12">
        <v>0</v>
      </c>
      <c r="O30" s="12" t="s">
        <v>279</v>
      </c>
      <c r="P30" s="12" t="s">
        <v>284</v>
      </c>
      <c r="Q30" s="12" t="s">
        <v>285</v>
      </c>
      <c r="R30" s="12" t="s">
        <v>29</v>
      </c>
      <c r="S30" s="12" t="s">
        <v>167</v>
      </c>
      <c r="T30" s="17" t="s">
        <v>286</v>
      </c>
      <c r="U30" s="12" t="s">
        <v>287</v>
      </c>
      <c r="V30" s="12">
        <v>5.5</v>
      </c>
      <c r="W30" s="12">
        <v>5.5</v>
      </c>
    </row>
    <row r="31" s="2" customFormat="1" ht="40" customHeight="1" spans="1:23">
      <c r="A31" s="11">
        <v>27</v>
      </c>
      <c r="B31" s="12" t="s">
        <v>288</v>
      </c>
      <c r="C31" s="13" t="s">
        <v>130</v>
      </c>
      <c r="D31" s="12" t="s">
        <v>212</v>
      </c>
      <c r="E31" s="12" t="s">
        <v>289</v>
      </c>
      <c r="F31" s="14" t="s">
        <v>290</v>
      </c>
      <c r="G31" s="14" t="s">
        <v>291</v>
      </c>
      <c r="H31" s="14" t="s">
        <v>29</v>
      </c>
      <c r="I31" s="14" t="s">
        <v>216</v>
      </c>
      <c r="J31" s="14" t="s">
        <v>31</v>
      </c>
      <c r="K31" s="15" t="s">
        <v>292</v>
      </c>
      <c r="L31" s="15" t="s">
        <v>293</v>
      </c>
      <c r="M31" s="16" t="s">
        <v>89</v>
      </c>
      <c r="N31" s="12">
        <v>4.5</v>
      </c>
      <c r="O31" s="12" t="s">
        <v>212</v>
      </c>
      <c r="P31" s="12" t="s">
        <v>294</v>
      </c>
      <c r="Q31" s="12" t="s">
        <v>295</v>
      </c>
      <c r="R31" s="12" t="s">
        <v>29</v>
      </c>
      <c r="S31" s="12" t="s">
        <v>37</v>
      </c>
      <c r="T31" s="17" t="s">
        <v>238</v>
      </c>
      <c r="U31" s="12" t="s">
        <v>296</v>
      </c>
      <c r="V31" s="12">
        <v>6.5</v>
      </c>
      <c r="W31" s="12">
        <v>11</v>
      </c>
    </row>
    <row r="32" s="2" customFormat="1" ht="40" customHeight="1" spans="1:23">
      <c r="A32" s="11">
        <v>28</v>
      </c>
      <c r="B32" s="12" t="s">
        <v>297</v>
      </c>
      <c r="C32" s="13" t="s">
        <v>130</v>
      </c>
      <c r="D32" s="12" t="s">
        <v>212</v>
      </c>
      <c r="E32" s="12" t="s">
        <v>298</v>
      </c>
      <c r="F32" s="14" t="s">
        <v>299</v>
      </c>
      <c r="G32" s="14" t="s">
        <v>300</v>
      </c>
      <c r="H32" s="14" t="s">
        <v>29</v>
      </c>
      <c r="I32" s="14" t="s">
        <v>216</v>
      </c>
      <c r="J32" s="14" t="s">
        <v>31</v>
      </c>
      <c r="K32" s="15" t="s">
        <v>301</v>
      </c>
      <c r="L32" s="15" t="s">
        <v>302</v>
      </c>
      <c r="M32" s="16" t="s">
        <v>89</v>
      </c>
      <c r="N32" s="12">
        <v>4.5</v>
      </c>
      <c r="O32" s="12" t="s">
        <v>212</v>
      </c>
      <c r="P32" s="12" t="s">
        <v>303</v>
      </c>
      <c r="Q32" s="12" t="s">
        <v>304</v>
      </c>
      <c r="R32" s="12" t="s">
        <v>29</v>
      </c>
      <c r="S32" s="12" t="s">
        <v>37</v>
      </c>
      <c r="T32" s="17" t="s">
        <v>238</v>
      </c>
      <c r="U32" s="12" t="s">
        <v>305</v>
      </c>
      <c r="V32" s="12">
        <v>6.5</v>
      </c>
      <c r="W32" s="12">
        <v>11</v>
      </c>
    </row>
    <row r="33" s="2" customFormat="1" ht="40" customHeight="1" spans="1:23">
      <c r="A33" s="11">
        <v>29</v>
      </c>
      <c r="B33" s="12" t="s">
        <v>306</v>
      </c>
      <c r="C33" s="13" t="s">
        <v>130</v>
      </c>
      <c r="D33" s="12" t="s">
        <v>307</v>
      </c>
      <c r="E33" s="12" t="s">
        <v>308</v>
      </c>
      <c r="F33" s="14" t="s">
        <v>309</v>
      </c>
      <c r="G33" s="14" t="s">
        <v>310</v>
      </c>
      <c r="H33" s="14" t="s">
        <v>29</v>
      </c>
      <c r="I33" s="14" t="s">
        <v>216</v>
      </c>
      <c r="J33" s="14" t="s">
        <v>31</v>
      </c>
      <c r="K33" s="15" t="s">
        <v>311</v>
      </c>
      <c r="L33" s="15" t="s">
        <v>206</v>
      </c>
      <c r="M33" s="16" t="s">
        <v>89</v>
      </c>
      <c r="N33" s="12">
        <v>4.5</v>
      </c>
      <c r="O33" s="12" t="s">
        <v>307</v>
      </c>
      <c r="P33" s="12" t="s">
        <v>312</v>
      </c>
      <c r="Q33" s="12" t="s">
        <v>313</v>
      </c>
      <c r="R33" s="12" t="s">
        <v>29</v>
      </c>
      <c r="S33" s="12" t="s">
        <v>167</v>
      </c>
      <c r="T33" s="17" t="s">
        <v>314</v>
      </c>
      <c r="U33" s="12" t="s">
        <v>315</v>
      </c>
      <c r="V33" s="12">
        <v>5.5</v>
      </c>
      <c r="W33" s="12">
        <v>10</v>
      </c>
    </row>
    <row r="34" s="2" customFormat="1" ht="40" customHeight="1" spans="1:23">
      <c r="A34" s="11">
        <v>30</v>
      </c>
      <c r="B34" s="12" t="s">
        <v>316</v>
      </c>
      <c r="C34" s="13" t="s">
        <v>130</v>
      </c>
      <c r="D34" s="12" t="s">
        <v>307</v>
      </c>
      <c r="E34" s="12" t="s">
        <v>317</v>
      </c>
      <c r="F34" s="14" t="s">
        <v>318</v>
      </c>
      <c r="G34" s="14" t="s">
        <v>319</v>
      </c>
      <c r="H34" s="14" t="s">
        <v>29</v>
      </c>
      <c r="I34" s="14" t="s">
        <v>216</v>
      </c>
      <c r="J34" s="14" t="s">
        <v>31</v>
      </c>
      <c r="K34" s="15" t="s">
        <v>320</v>
      </c>
      <c r="L34" s="15" t="s">
        <v>206</v>
      </c>
      <c r="M34" s="16" t="s">
        <v>89</v>
      </c>
      <c r="N34" s="12">
        <v>4.5</v>
      </c>
      <c r="O34" s="12" t="s">
        <v>307</v>
      </c>
      <c r="P34" s="12" t="s">
        <v>317</v>
      </c>
      <c r="Q34" s="12" t="s">
        <v>321</v>
      </c>
      <c r="R34" s="12" t="s">
        <v>29</v>
      </c>
      <c r="S34" s="12" t="s">
        <v>37</v>
      </c>
      <c r="T34" s="17" t="s">
        <v>322</v>
      </c>
      <c r="U34" s="12" t="s">
        <v>323</v>
      </c>
      <c r="V34" s="12">
        <v>5.5</v>
      </c>
      <c r="W34" s="12">
        <v>10</v>
      </c>
    </row>
    <row r="35" s="2" customFormat="1" ht="40" customHeight="1" spans="1:23">
      <c r="A35" s="11">
        <v>31</v>
      </c>
      <c r="B35" s="12" t="s">
        <v>324</v>
      </c>
      <c r="C35" s="13" t="s">
        <v>130</v>
      </c>
      <c r="D35" s="12" t="s">
        <v>325</v>
      </c>
      <c r="E35" s="12" t="s">
        <v>326</v>
      </c>
      <c r="F35" s="14" t="s">
        <v>327</v>
      </c>
      <c r="G35" s="14" t="s">
        <v>328</v>
      </c>
      <c r="H35" s="14" t="s">
        <v>29</v>
      </c>
      <c r="I35" s="14" t="s">
        <v>216</v>
      </c>
      <c r="J35" s="14" t="s">
        <v>31</v>
      </c>
      <c r="K35" s="15" t="s">
        <v>329</v>
      </c>
      <c r="L35" s="15" t="s">
        <v>330</v>
      </c>
      <c r="M35" s="16" t="s">
        <v>331</v>
      </c>
      <c r="N35" s="12">
        <v>0</v>
      </c>
      <c r="O35" s="12" t="s">
        <v>325</v>
      </c>
      <c r="P35" s="12" t="s">
        <v>326</v>
      </c>
      <c r="Q35" s="12" t="s">
        <v>332</v>
      </c>
      <c r="R35" s="12" t="s">
        <v>29</v>
      </c>
      <c r="S35" s="12" t="s">
        <v>37</v>
      </c>
      <c r="T35" s="17" t="s">
        <v>238</v>
      </c>
      <c r="U35" s="12" t="s">
        <v>333</v>
      </c>
      <c r="V35" s="12">
        <v>5.5</v>
      </c>
      <c r="W35" s="12">
        <v>5.5</v>
      </c>
    </row>
    <row r="36" s="2" customFormat="1" ht="40" customHeight="1" spans="1:23">
      <c r="A36" s="11">
        <v>32</v>
      </c>
      <c r="B36" s="12" t="s">
        <v>334</v>
      </c>
      <c r="C36" s="13" t="s">
        <v>130</v>
      </c>
      <c r="D36" s="12" t="s">
        <v>325</v>
      </c>
      <c r="E36" s="12" t="s">
        <v>335</v>
      </c>
      <c r="F36" s="14" t="s">
        <v>336</v>
      </c>
      <c r="G36" s="14" t="s">
        <v>337</v>
      </c>
      <c r="H36" s="14" t="s">
        <v>29</v>
      </c>
      <c r="I36" s="14" t="s">
        <v>216</v>
      </c>
      <c r="J36" s="14" t="s">
        <v>31</v>
      </c>
      <c r="K36" s="15" t="s">
        <v>329</v>
      </c>
      <c r="L36" s="15" t="s">
        <v>330</v>
      </c>
      <c r="M36" s="16" t="s">
        <v>331</v>
      </c>
      <c r="N36" s="12">
        <v>0</v>
      </c>
      <c r="O36" s="12" t="s">
        <v>325</v>
      </c>
      <c r="P36" s="12" t="s">
        <v>335</v>
      </c>
      <c r="Q36" s="12" t="s">
        <v>338</v>
      </c>
      <c r="R36" s="12" t="s">
        <v>29</v>
      </c>
      <c r="S36" s="12" t="s">
        <v>37</v>
      </c>
      <c r="T36" s="17" t="s">
        <v>238</v>
      </c>
      <c r="U36" s="12" t="s">
        <v>339</v>
      </c>
      <c r="V36" s="12">
        <v>5.5</v>
      </c>
      <c r="W36" s="12">
        <v>5.5</v>
      </c>
    </row>
  </sheetData>
  <autoFilter xmlns:etc="http://www.wps.cn/officeDocument/2017/etCustomData" ref="A1:W36" etc:filterBottomFollowUsedRange="0">
    <extLst/>
  </autoFilter>
  <mergeCells count="7">
    <mergeCell ref="A2:W2"/>
    <mergeCell ref="D3:N3"/>
    <mergeCell ref="O3:V3"/>
    <mergeCell ref="A3:A4"/>
    <mergeCell ref="B3:B4"/>
    <mergeCell ref="C3:C4"/>
    <mergeCell ref="W3:W4"/>
  </mergeCells>
  <conditionalFormatting sqref="E5">
    <cfRule type="duplicateValues" dxfId="0" priority="65"/>
    <cfRule type="duplicateValues" dxfId="0" priority="75"/>
  </conditionalFormatting>
  <conditionalFormatting sqref="E6">
    <cfRule type="duplicateValues" dxfId="0" priority="55"/>
    <cfRule type="duplicateValues" dxfId="0" priority="54"/>
  </conditionalFormatting>
  <conditionalFormatting sqref="E7">
    <cfRule type="duplicateValues" dxfId="0" priority="64"/>
    <cfRule type="duplicateValues" dxfId="0" priority="74"/>
  </conditionalFormatting>
  <conditionalFormatting sqref="E8">
    <cfRule type="duplicateValues" dxfId="0" priority="63"/>
    <cfRule type="duplicateValues" dxfId="0" priority="73"/>
  </conditionalFormatting>
  <conditionalFormatting sqref="E9">
    <cfRule type="duplicateValues" dxfId="0" priority="62"/>
    <cfRule type="duplicateValues" dxfId="0" priority="72"/>
  </conditionalFormatting>
  <conditionalFormatting sqref="E10">
    <cfRule type="duplicateValues" dxfId="0" priority="61"/>
    <cfRule type="duplicateValues" dxfId="0" priority="71"/>
  </conditionalFormatting>
  <conditionalFormatting sqref="E11">
    <cfRule type="duplicateValues" dxfId="0" priority="60"/>
    <cfRule type="duplicateValues" dxfId="0" priority="70"/>
  </conditionalFormatting>
  <conditionalFormatting sqref="E12">
    <cfRule type="duplicateValues" dxfId="0" priority="59"/>
    <cfRule type="duplicateValues" dxfId="0" priority="69"/>
  </conditionalFormatting>
  <conditionalFormatting sqref="E13">
    <cfRule type="duplicateValues" dxfId="0" priority="58"/>
    <cfRule type="duplicateValues" dxfId="0" priority="68"/>
  </conditionalFormatting>
  <conditionalFormatting sqref="E14">
    <cfRule type="duplicateValues" dxfId="0" priority="57"/>
    <cfRule type="duplicateValues" dxfId="0" priority="67"/>
  </conditionalFormatting>
  <conditionalFormatting sqref="E15">
    <cfRule type="duplicateValues" dxfId="0" priority="50"/>
    <cfRule type="duplicateValues" dxfId="0" priority="42"/>
  </conditionalFormatting>
  <conditionalFormatting sqref="E16">
    <cfRule type="duplicateValues" dxfId="0" priority="49"/>
    <cfRule type="duplicateValues" dxfId="0" priority="41"/>
  </conditionalFormatting>
  <conditionalFormatting sqref="E17">
    <cfRule type="duplicateValues" dxfId="0" priority="48"/>
    <cfRule type="duplicateValues" dxfId="0" priority="40"/>
  </conditionalFormatting>
  <conditionalFormatting sqref="E18">
    <cfRule type="duplicateValues" dxfId="0" priority="47"/>
    <cfRule type="duplicateValues" dxfId="0" priority="39"/>
  </conditionalFormatting>
  <conditionalFormatting sqref="E19">
    <cfRule type="duplicateValues" dxfId="0" priority="46"/>
    <cfRule type="duplicateValues" dxfId="0" priority="38"/>
  </conditionalFormatting>
  <conditionalFormatting sqref="E20">
    <cfRule type="duplicateValues" dxfId="0" priority="45"/>
    <cfRule type="duplicateValues" dxfId="0" priority="37"/>
  </conditionalFormatting>
  <conditionalFormatting sqref="E21">
    <cfRule type="duplicateValues" dxfId="0" priority="44"/>
    <cfRule type="duplicateValues" dxfId="0" priority="36"/>
  </conditionalFormatting>
  <conditionalFormatting sqref="E22">
    <cfRule type="duplicateValues" dxfId="0" priority="43"/>
    <cfRule type="duplicateValues" dxfId="0" priority="35"/>
  </conditionalFormatting>
  <conditionalFormatting sqref="E23">
    <cfRule type="duplicateValues" dxfId="0" priority="28"/>
    <cfRule type="duplicateValues" dxfId="0" priority="14"/>
  </conditionalFormatting>
  <conditionalFormatting sqref="E24">
    <cfRule type="duplicateValues" dxfId="0" priority="27"/>
    <cfRule type="duplicateValues" dxfId="0" priority="13"/>
  </conditionalFormatting>
  <conditionalFormatting sqref="E25">
    <cfRule type="duplicateValues" dxfId="0" priority="26"/>
    <cfRule type="duplicateValues" dxfId="0" priority="12"/>
  </conditionalFormatting>
  <conditionalFormatting sqref="E26">
    <cfRule type="duplicateValues" dxfId="0" priority="25"/>
    <cfRule type="duplicateValues" dxfId="0" priority="11"/>
  </conditionalFormatting>
  <conditionalFormatting sqref="E27">
    <cfRule type="duplicateValues" dxfId="0" priority="24"/>
    <cfRule type="duplicateValues" dxfId="0" priority="10"/>
  </conditionalFormatting>
  <conditionalFormatting sqref="E28">
    <cfRule type="duplicateValues" dxfId="0" priority="23"/>
    <cfRule type="duplicateValues" dxfId="0" priority="9"/>
  </conditionalFormatting>
  <conditionalFormatting sqref="E29">
    <cfRule type="duplicateValues" dxfId="0" priority="22"/>
    <cfRule type="duplicateValues" dxfId="0" priority="8"/>
  </conditionalFormatting>
  <conditionalFormatting sqref="E30">
    <cfRule type="duplicateValues" dxfId="0" priority="21"/>
    <cfRule type="duplicateValues" dxfId="0" priority="7"/>
  </conditionalFormatting>
  <conditionalFormatting sqref="E31">
    <cfRule type="duplicateValues" dxfId="0" priority="20"/>
    <cfRule type="duplicateValues" dxfId="0" priority="6"/>
  </conditionalFormatting>
  <conditionalFormatting sqref="E32">
    <cfRule type="duplicateValues" dxfId="0" priority="19"/>
    <cfRule type="duplicateValues" dxfId="0" priority="5"/>
  </conditionalFormatting>
  <conditionalFormatting sqref="E33">
    <cfRule type="duplicateValues" dxfId="0" priority="18"/>
    <cfRule type="duplicateValues" dxfId="0" priority="4"/>
  </conditionalFormatting>
  <conditionalFormatting sqref="E34">
    <cfRule type="duplicateValues" dxfId="0" priority="17"/>
    <cfRule type="duplicateValues" dxfId="0" priority="3"/>
  </conditionalFormatting>
  <conditionalFormatting sqref="E35">
    <cfRule type="duplicateValues" dxfId="0" priority="16"/>
    <cfRule type="duplicateValues" dxfId="0" priority="2"/>
  </conditionalFormatting>
  <conditionalFormatting sqref="E36">
    <cfRule type="duplicateValues" dxfId="0" priority="15"/>
    <cfRule type="duplicateValues" dxfId="0" priority="1"/>
  </conditionalFormatting>
  <dataValidations count="3">
    <dataValidation type="list" allowBlank="1" showInputMessage="1" showErrorMessage="1" sqref="H15:H21 H23:H36">
      <formula1>"重型,中型"</formula1>
    </dataValidation>
    <dataValidation type="list" allowBlank="1" showInputMessage="1" showErrorMessage="1" sqref="I15:I21 I23:I36">
      <formula1>"国四,国三"</formula1>
    </dataValidation>
    <dataValidation type="list" allowBlank="1" showInputMessage="1" showErrorMessage="1" sqref="S15:S36">
      <formula1>"国六,天然气,纯电"</formula1>
    </dataValidation>
  </dataValidations>
  <pageMargins left="0.699305555555556" right="0.699305555555556" top="0.75" bottom="0.75" header="0.3" footer="0.3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2025-12-29T09:22:39Z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746D1603550C4A108B8C261A6F447BE7_13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