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<sst xmlns="http://schemas.openxmlformats.org/spreadsheetml/2006/main" count="101" uniqueCount="72">
  <si>
    <t>附件1</t>
  </si>
  <si>
    <t>宿州市老旧营运货车（仅报废）公示名单（截止2025年6月10日）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</si>
  <si>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</si>
  <si>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</si>
  <si>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</si>
  <si>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</si>
  <si>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</si>
  <si>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</si>
  <si>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</si>
  <si>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</si>
  <si>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</si>
  <si>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</si>
  <si>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</si>
  <si>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</si>
  <si>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</si>
  <si>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</si>
  <si>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</si>
  <si>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宿州（2025）001204</t>
  </si>
  <si>
    <t>泗县</t>
  </si>
  <si>
    <t>田德利</t>
  </si>
  <si>
    <t>皖L35533</t>
  </si>
  <si>
    <t>LVBV5PDC1DW062887</t>
  </si>
  <si>
    <t>货341324204862</t>
  </si>
  <si>
    <t>重型</t>
  </si>
  <si>
    <t>国三</t>
  </si>
  <si>
    <t>柴油</t>
  </si>
  <si>
    <t>2013.12.13</t>
  </si>
  <si>
    <t>2025.05.22</t>
  </si>
  <si>
    <t>满2年（含）不足4年</t>
  </si>
  <si>
    <t>宿州（2025）001205</t>
  </si>
  <si>
    <t>埇桥区</t>
  </si>
  <si>
    <t>宿州市中通物流有限公司（尚爱学）</t>
  </si>
  <si>
    <t>皖LA7259</t>
  </si>
  <si>
    <t>LFNFVUNX0D1F72352</t>
  </si>
  <si>
    <t>货341302226304</t>
  </si>
  <si>
    <t>2014.01.02</t>
  </si>
  <si>
    <t>2025.04.22</t>
  </si>
  <si>
    <t>宿州（2025）001206</t>
  </si>
  <si>
    <t>宿州市凯通物流运输有限公司</t>
  </si>
  <si>
    <t>皖LA5306</t>
  </si>
  <si>
    <t>LVBV5JDB1DE023615</t>
  </si>
  <si>
    <t>货341302245212</t>
  </si>
  <si>
    <t>2013.05.07</t>
  </si>
  <si>
    <t>2025.04.30</t>
  </si>
  <si>
    <t>宿州（2025）001207</t>
  </si>
  <si>
    <t>王征</t>
  </si>
  <si>
    <t>皖L80330</t>
  </si>
  <si>
    <t>LFNFVUMX2C1E32058</t>
  </si>
  <si>
    <t>货341302245525</t>
  </si>
  <si>
    <t>2012.12.19</t>
  </si>
  <si>
    <t>2025.05.15</t>
  </si>
  <si>
    <t>宿州（2025）001208</t>
  </si>
  <si>
    <t>皖LA9058</t>
  </si>
  <si>
    <t>LJ11R4EF6E3317636</t>
  </si>
  <si>
    <t>货341300242821</t>
  </si>
  <si>
    <t>2014.09.23</t>
  </si>
  <si>
    <t>2025.05.21</t>
  </si>
  <si>
    <t>满4年（含）以上</t>
  </si>
  <si>
    <t>宿州（2025）001209</t>
  </si>
  <si>
    <t>宿州市昌盛汽车运输有限公司（常珂）</t>
  </si>
  <si>
    <t>皖LA8685</t>
  </si>
  <si>
    <t>LFWSRXRJ6E1E26657</t>
  </si>
  <si>
    <t>货341302237142</t>
  </si>
  <si>
    <t>2014.07.02</t>
  </si>
  <si>
    <t>2025.04.23</t>
  </si>
  <si>
    <t>宿州（2025）001210</t>
  </si>
  <si>
    <t>宿州市经开区石军民二手车行</t>
  </si>
  <si>
    <t>皖LA7631</t>
  </si>
  <si>
    <t>LFNMVUNX8D1E38163</t>
  </si>
  <si>
    <t>货341300241090</t>
  </si>
  <si>
    <t>2014.03.06</t>
  </si>
  <si>
    <t>2025.05.26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</si>
</sst>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Q3" sqref="Q3"/>
    </sheetView>
  </sheetViews>
  <sheetFormatPr defaultColWidth="9" defaultRowHeight="35" customHeight="1"/>
  <cols>
    <col min="1" max="1" width="7" customWidth="1"/>
    <col min="2" max="3" width="14.8916666666667" customWidth="1"/>
    <col min="4" max="4" width="18.225" style="3" customWidth="1"/>
    <col min="5" max="5" width="13.3833333333333" customWidth="1"/>
    <col min="6" max="6" width="13.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8" customHeight="1" spans="1:15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2" customFormat="1" ht="40" customHeight="1" spans="1:15">
      <c r="A4" s="8">
        <v>1</v>
      </c>
      <c r="B4" s="9" t="s">
        <v>17</v>
      </c>
      <c r="C4" s="10" t="s">
        <v>18</v>
      </c>
      <c r="D4" s="9" t="s">
        <v>19</v>
      </c>
      <c r="E4" s="11" t="s">
        <v>20</v>
      </c>
      <c r="F4" s="9" t="s">
        <v>21</v>
      </c>
      <c r="G4" s="9" t="s">
        <v>22</v>
      </c>
      <c r="H4" s="9" t="s">
        <v>23</v>
      </c>
      <c r="I4" s="8" t="s">
        <v>24</v>
      </c>
      <c r="J4" s="12" t="s">
        <v>25</v>
      </c>
      <c r="K4" s="12" t="s">
        <v>26</v>
      </c>
      <c r="L4" s="13" t="s">
        <v>27</v>
      </c>
      <c r="M4" s="9" t="s">
        <v>28</v>
      </c>
      <c r="N4" s="9">
        <v>3.5</v>
      </c>
      <c r="O4" s="14">
        <v>3.5</v>
      </c>
    </row>
    <row r="5" s="2" customFormat="1" ht="40" customHeight="1" spans="1:15">
      <c r="A5" s="8">
        <v>2</v>
      </c>
      <c r="B5" s="9" t="s">
        <v>29</v>
      </c>
      <c r="C5" s="10" t="s">
        <v>30</v>
      </c>
      <c r="D5" s="9" t="s">
        <v>31</v>
      </c>
      <c r="E5" s="11" t="s">
        <v>32</v>
      </c>
      <c r="F5" s="9" t="s">
        <v>33</v>
      </c>
      <c r="G5" s="9" t="s">
        <v>34</v>
      </c>
      <c r="H5" s="9" t="s">
        <v>23</v>
      </c>
      <c r="I5" s="8" t="s">
        <v>24</v>
      </c>
      <c r="J5" s="12" t="s">
        <v>25</v>
      </c>
      <c r="K5" s="12" t="s">
        <v>35</v>
      </c>
      <c r="L5" s="13" t="s">
        <v>36</v>
      </c>
      <c r="M5" s="9" t="s">
        <v>28</v>
      </c>
      <c r="N5" s="9">
        <v>3.5</v>
      </c>
      <c r="O5" s="14">
        <f t="shared" ref="O5:O10" si="0">N5</f>
        <v>3.5</v>
      </c>
    </row>
    <row r="6" s="2" customFormat="1" ht="40" customHeight="1" spans="1:15">
      <c r="A6" s="8">
        <v>3</v>
      </c>
      <c r="B6" s="9" t="s">
        <v>37</v>
      </c>
      <c r="C6" s="10" t="s">
        <v>30</v>
      </c>
      <c r="D6" s="9" t="s">
        <v>38</v>
      </c>
      <c r="E6" s="11" t="s">
        <v>39</v>
      </c>
      <c r="F6" s="9" t="s">
        <v>40</v>
      </c>
      <c r="G6" s="9" t="s">
        <v>41</v>
      </c>
      <c r="H6" s="9" t="s">
        <v>23</v>
      </c>
      <c r="I6" s="8" t="s">
        <v>24</v>
      </c>
      <c r="J6" s="12" t="s">
        <v>25</v>
      </c>
      <c r="K6" s="12" t="s">
        <v>42</v>
      </c>
      <c r="L6" s="13" t="s">
        <v>43</v>
      </c>
      <c r="M6" s="9" t="s">
        <v>28</v>
      </c>
      <c r="N6" s="9">
        <v>3.5</v>
      </c>
      <c r="O6" s="14">
        <f t="shared" si="0"/>
        <v>3.5</v>
      </c>
    </row>
    <row r="7" s="2" customFormat="1" ht="40" customHeight="1" spans="1:15">
      <c r="A7" s="8">
        <v>4</v>
      </c>
      <c r="B7" s="9" t="s">
        <v>44</v>
      </c>
      <c r="C7" s="10" t="s">
        <v>30</v>
      </c>
      <c r="D7" s="9" t="s">
        <v>45</v>
      </c>
      <c r="E7" s="11" t="s">
        <v>46</v>
      </c>
      <c r="F7" s="9" t="s">
        <v>47</v>
      </c>
      <c r="G7" s="9" t="s">
        <v>48</v>
      </c>
      <c r="H7" s="9" t="s">
        <v>23</v>
      </c>
      <c r="I7" s="8" t="s">
        <v>24</v>
      </c>
      <c r="J7" s="12" t="s">
        <v>25</v>
      </c>
      <c r="K7" s="12" t="s">
        <v>49</v>
      </c>
      <c r="L7" s="13" t="s">
        <v>50</v>
      </c>
      <c r="M7" s="9" t="s">
        <v>28</v>
      </c>
      <c r="N7" s="9">
        <v>3.5</v>
      </c>
      <c r="O7" s="14">
        <f t="shared" si="0"/>
        <v>3.5</v>
      </c>
    </row>
    <row r="8" s="2" customFormat="1" ht="40" customHeight="1" spans="1:15">
      <c r="A8" s="8">
        <v>5</v>
      </c>
      <c r="B8" s="9" t="s">
        <v>51</v>
      </c>
      <c r="C8" s="10" t="s">
        <v>30</v>
      </c>
      <c r="D8" s="9" t="s">
        <v>31</v>
      </c>
      <c r="E8" s="11" t="s">
        <v>52</v>
      </c>
      <c r="F8" s="9" t="s">
        <v>53</v>
      </c>
      <c r="G8" s="9" t="s">
        <v>54</v>
      </c>
      <c r="H8" s="9" t="s">
        <v>23</v>
      </c>
      <c r="I8" s="8" t="s">
        <v>24</v>
      </c>
      <c r="J8" s="12" t="s">
        <v>25</v>
      </c>
      <c r="K8" s="12" t="s">
        <v>55</v>
      </c>
      <c r="L8" s="13" t="s">
        <v>56</v>
      </c>
      <c r="M8" s="9" t="s">
        <v>57</v>
      </c>
      <c r="N8" s="9">
        <v>4.5</v>
      </c>
      <c r="O8" s="14">
        <f t="shared" si="0"/>
        <v>4.5</v>
      </c>
    </row>
    <row r="9" s="2" customFormat="1" ht="40" customHeight="1" spans="1:15">
      <c r="A9" s="8">
        <v>6</v>
      </c>
      <c r="B9" s="9" t="s">
        <v>58</v>
      </c>
      <c r="C9" s="10" t="s">
        <v>30</v>
      </c>
      <c r="D9" s="9" t="s">
        <v>59</v>
      </c>
      <c r="E9" s="11" t="s">
        <v>60</v>
      </c>
      <c r="F9" s="9" t="s">
        <v>61</v>
      </c>
      <c r="G9" s="9" t="s">
        <v>62</v>
      </c>
      <c r="H9" s="9" t="s">
        <v>23</v>
      </c>
      <c r="I9" s="8" t="s">
        <v>24</v>
      </c>
      <c r="J9" s="12" t="s">
        <v>25</v>
      </c>
      <c r="K9" s="12" t="s">
        <v>63</v>
      </c>
      <c r="L9" s="13" t="s">
        <v>64</v>
      </c>
      <c r="M9" s="9" t="s">
        <v>57</v>
      </c>
      <c r="N9" s="9">
        <v>4.5</v>
      </c>
      <c r="O9" s="14">
        <f t="shared" si="0"/>
        <v>4.5</v>
      </c>
    </row>
    <row r="10" s="2" customFormat="1" ht="40" customHeight="1" spans="1:15">
      <c r="A10" s="8">
        <v>7</v>
      </c>
      <c r="B10" s="9" t="s">
        <v>65</v>
      </c>
      <c r="C10" s="10" t="s">
        <v>30</v>
      </c>
      <c r="D10" s="9" t="s">
        <v>66</v>
      </c>
      <c r="E10" s="11" t="s">
        <v>67</v>
      </c>
      <c r="F10" s="9" t="s">
        <v>68</v>
      </c>
      <c r="G10" s="9" t="s">
        <v>69</v>
      </c>
      <c r="H10" s="9" t="s">
        <v>23</v>
      </c>
      <c r="I10" s="8" t="s">
        <v>24</v>
      </c>
      <c r="J10" s="12" t="s">
        <v>25</v>
      </c>
      <c r="K10" s="12" t="s">
        <v>70</v>
      </c>
      <c r="L10" s="13" t="s">
        <v>71</v>
      </c>
      <c r="M10" s="9" t="s">
        <v>28</v>
      </c>
      <c r="N10" s="9">
        <v>3.5</v>
      </c>
      <c r="O10" s="14">
        <f t="shared" si="0"/>
        <v>3.5</v>
      </c>
    </row>
  </sheetData>
  <mergeCells count="1">
    <mergeCell ref="A2:O2"/>
  </mergeCells>
  <dataValidations count="3">
    <dataValidation type="list" allowBlank="1" showInputMessage="1" showErrorMessage="1" sqref="M9">
      <formula1>"满4年（含）以上,满2年（含）不足4年,满1年（含）不足2年"</formula1>
    </dataValidation>
    <dataValidation type="list" allowBlank="1" showInputMessage="1" showErrorMessage="1" sqref="N9">
      <formula1>"1.0,1.8,2.5,1.2,3.5,4.5"</formula1>
    </dataValidation>
    <dataValidation type="list" allowBlank="1" showInputMessage="1" showErrorMessage="1" sqref="I5:I7">
      <formula1>"国三,国四"</formula1>
    </dataValidation>
  </dataValidations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2025-06-11T01:40:56Z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4DF5568D0C29430A9C9BDAE5B10B631F_13</vt:lpwstr>
  </property>
</Properties>
</file>