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十二批次" sheetId="1" r:id="rId1"/>
  </sheets>
  <definedNames>
    <definedName name="_xlnm._FilterDatabase" localSheetId="0" hidden="1">第十二批次!$A$1:$W$18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<sst xmlns="http://schemas.openxmlformats.org/spreadsheetml/2006/main" count="284" uniqueCount="174">
  <si>
    <t>附件2</t>
  </si>
  <si>
    <t>宿州市老旧营运货车（报废更新）公示名单（截止2025年7月1日）</t>
  </si>
  <si>
    <t>序号</t>
  </si>
  <si>
    <t>编号</t>
  </si>
  <si>
    <t>县区</t>
  </si>
  <si>
    <t>报废车辆</t>
  </si>
  <si>
    <t>新购置车辆</t>
  </si>
  <si>
    <t>申请补贴
金额
（万元）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</si>
  <si>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</si>
  <si>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</si>
  <si>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</si>
  <si>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</si>
  <si>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</si>
  <si>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</si>
  <si>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</si>
  <si>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</si>
  <si>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</si>
  <si>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</si>
  <si>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</si>
  <si>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</si>
  <si>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</si>
  <si>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r>
      <rPr>
        <b/>
        <sz val="10.5"/>
        <color theme="1"/>
        <rFont val="方正仿宋_GBK"/>
        <charset val="134"/>
      </rPr>
      <t>补贴
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
（万元）</t>
    </r>
  </si>
  <si>
    <t>宿州（2025）001257</t>
  </si>
  <si>
    <t>灵璧县</t>
  </si>
  <si>
    <t>灵璧县龙宇汽车运输有限公司</t>
  </si>
  <si>
    <t>皖L83790</t>
  </si>
  <si>
    <t>LFWRKUMF9DAC26259</t>
  </si>
  <si>
    <t>货341323214515</t>
  </si>
  <si>
    <t>重型</t>
  </si>
  <si>
    <t>国三</t>
  </si>
  <si>
    <t>柴油</t>
  </si>
  <si>
    <t>2014.12.12</t>
  </si>
  <si>
    <t>2025.05.28</t>
  </si>
  <si>
    <t>满4年（含）以上</t>
  </si>
  <si>
    <t>皖LJ5000</t>
  </si>
  <si>
    <t>LZZ7CLYC1SC688159</t>
  </si>
  <si>
    <t>国六</t>
  </si>
  <si>
    <t>货341323291561</t>
  </si>
  <si>
    <t>宿州（2025）001258</t>
  </si>
  <si>
    <t>灵璧县灵运第一运输有限公司</t>
  </si>
  <si>
    <t>皖L81451</t>
  </si>
  <si>
    <t>LZZ5CLVB0DA753925</t>
  </si>
  <si>
    <t>货341323253305</t>
  </si>
  <si>
    <t>2013.08.09</t>
  </si>
  <si>
    <t>2025.05.22</t>
  </si>
  <si>
    <t>满2年（含）不足4年</t>
  </si>
  <si>
    <t>皖LH1629</t>
  </si>
  <si>
    <t>LZZ1BCML8SJ385194</t>
  </si>
  <si>
    <t>货341323291119</t>
  </si>
  <si>
    <t>宿州（2025）001259</t>
  </si>
  <si>
    <t>张小武</t>
  </si>
  <si>
    <t>皖L81337</t>
  </si>
  <si>
    <t>LFNAFUJMXD1F16664</t>
  </si>
  <si>
    <t>货341323215022</t>
  </si>
  <si>
    <t>2013.07.12</t>
  </si>
  <si>
    <t>2025.06.03</t>
  </si>
  <si>
    <t>皖LJ7593</t>
  </si>
  <si>
    <t>LFNAHULM3SAB14926</t>
  </si>
  <si>
    <t>货341323291524</t>
  </si>
  <si>
    <t>宿州（2025）001260</t>
  </si>
  <si>
    <t>张振亮</t>
  </si>
  <si>
    <t>皖L27987</t>
  </si>
  <si>
    <t>LJ11R9DD1B8006420</t>
  </si>
  <si>
    <t>货341323204907</t>
  </si>
  <si>
    <t>2011.05.19</t>
  </si>
  <si>
    <t>2025.04.17</t>
  </si>
  <si>
    <t>皖LK0881</t>
  </si>
  <si>
    <t>LFNAHULMXS1F12425</t>
  </si>
  <si>
    <t>货341323264622</t>
  </si>
  <si>
    <t>宿州（2025）001261</t>
  </si>
  <si>
    <t>灵璧县泰安汽车运输有限公司</t>
  </si>
  <si>
    <t>皖L81789</t>
  </si>
  <si>
    <t>LFWSRXRJ9E1F84636</t>
  </si>
  <si>
    <t>货341323212983</t>
  </si>
  <si>
    <t>2014.11.04</t>
  </si>
  <si>
    <t>2025.05.15</t>
  </si>
  <si>
    <t>LZZ7CLXC0RC669775</t>
  </si>
  <si>
    <t>货341323291510</t>
  </si>
  <si>
    <t>宿州（2025）001264</t>
  </si>
  <si>
    <t>埇桥区</t>
  </si>
  <si>
    <t>宿州市华通运输有限公司</t>
  </si>
  <si>
    <t>皖LB1588</t>
  </si>
  <si>
    <t>LZGCR2N6XEX145503</t>
  </si>
  <si>
    <t>货341302245931</t>
  </si>
  <si>
    <t>2015.06.03</t>
  </si>
  <si>
    <t>2025.06.18</t>
  </si>
  <si>
    <t>皖L05790D</t>
  </si>
  <si>
    <t>LUECBFBT7SN090175</t>
  </si>
  <si>
    <t>新能源</t>
  </si>
  <si>
    <t>2025.06.13</t>
  </si>
  <si>
    <t>货341302292493</t>
  </si>
  <si>
    <t>宿州（2025）001265</t>
  </si>
  <si>
    <t>安徽远邦物流有限公司</t>
  </si>
  <si>
    <t>皖LA3230</t>
  </si>
  <si>
    <t xml:space="preserve">LVBV4JBB0CE027434 </t>
  </si>
  <si>
    <t xml:space="preserve">货341300236251  </t>
  </si>
  <si>
    <t>中型</t>
  </si>
  <si>
    <t>2012.07.16</t>
  </si>
  <si>
    <t>2025.06.10</t>
  </si>
  <si>
    <t>皖L06656D</t>
  </si>
  <si>
    <t xml:space="preserve"> LUECBFBT7SN307501  </t>
  </si>
  <si>
    <t>2025.05.30</t>
  </si>
  <si>
    <t xml:space="preserve">货341302292411  </t>
  </si>
  <si>
    <t>宿州（2025）001266</t>
  </si>
  <si>
    <t>宿州市明昊建材贸易有限公司</t>
  </si>
  <si>
    <t>皖L58759</t>
  </si>
  <si>
    <t>LGAX5D655D8030884</t>
  </si>
  <si>
    <t>货341302243776</t>
  </si>
  <si>
    <t>2013.09.25</t>
  </si>
  <si>
    <t>2025.06.12</t>
  </si>
  <si>
    <t>皖L00977D</t>
  </si>
  <si>
    <t>LC1HMYBF5S0022636</t>
  </si>
  <si>
    <t>2025.06.17</t>
  </si>
  <si>
    <t>货341302292511</t>
  </si>
  <si>
    <t>宿州（2025）001267</t>
  </si>
  <si>
    <t>宿州市星丰物资再生利用有限责任公司</t>
  </si>
  <si>
    <t>皖LA7865</t>
  </si>
  <si>
    <t>LFWSRXRJ1D1F91207</t>
  </si>
  <si>
    <t>货341302237455</t>
  </si>
  <si>
    <t>2014.03.28</t>
  </si>
  <si>
    <t>2025.05.23</t>
  </si>
  <si>
    <t>皖L00958D</t>
  </si>
  <si>
    <t>LZ5NB5D33SB004019</t>
  </si>
  <si>
    <t>货341302292468</t>
  </si>
  <si>
    <t>宿州（2025）001268</t>
  </si>
  <si>
    <t>安徽升河物流有限公司</t>
  </si>
  <si>
    <t>皖L63445</t>
  </si>
  <si>
    <t>LJ11R4EF7C3304231</t>
  </si>
  <si>
    <t>货341302245894</t>
  </si>
  <si>
    <t>2025.06.16</t>
  </si>
  <si>
    <t>皖LJ0288</t>
  </si>
  <si>
    <t>LZZ1CL3E4SA197322</t>
  </si>
  <si>
    <t>天然气</t>
  </si>
  <si>
    <t>货341302292356</t>
  </si>
  <si>
    <t>宿州（2025）001269</t>
  </si>
  <si>
    <t>宿州市埇桥区合群物流有限责任公司</t>
  </si>
  <si>
    <t>皖LJ4749</t>
  </si>
  <si>
    <t xml:space="preserve">LFNAFRCM8CAC21376 </t>
  </si>
  <si>
    <t xml:space="preserve">货341302245895  </t>
  </si>
  <si>
    <t>2012.09.17</t>
  </si>
  <si>
    <t>2025.06.19</t>
  </si>
  <si>
    <t>皖LK0362</t>
  </si>
  <si>
    <t xml:space="preserve">LNXAEG088SL201468 </t>
  </si>
  <si>
    <t xml:space="preserve">货341302292309  </t>
  </si>
  <si>
    <t>宿州（2025）001270</t>
  </si>
  <si>
    <t>皖LA8606</t>
  </si>
  <si>
    <t>LGAX4B351E8018440</t>
  </si>
  <si>
    <t>货341300242233</t>
  </si>
  <si>
    <t>2014.06.24</t>
  </si>
  <si>
    <t>2025.06.23</t>
  </si>
  <si>
    <t>皖L00605D</t>
  </si>
  <si>
    <t>LUECBFBT9SN090176</t>
  </si>
  <si>
    <t>货341302292494</t>
  </si>
  <si>
    <t>宿州（2025）001271</t>
  </si>
  <si>
    <t>宿州市中通物流有限公司</t>
  </si>
  <si>
    <t>皖LA7259</t>
  </si>
  <si>
    <t>LFNFVUNX0D1F72352</t>
  </si>
  <si>
    <t>货341302226304</t>
  </si>
  <si>
    <t>2014.01.02</t>
  </si>
  <si>
    <t>2025.04.22</t>
  </si>
  <si>
    <t>皖LJ4155</t>
  </si>
  <si>
    <t xml:space="preserve">LRDS6PEB7ST058608 </t>
  </si>
  <si>
    <t>2025.06.04</t>
  </si>
  <si>
    <t xml:space="preserve">货341302292431  </t>
  </si>
  <si>
    <t>宿州（2025）001272</t>
  </si>
  <si>
    <t>宿州市凯通物流运输有限公司</t>
  </si>
  <si>
    <t>皖LA5306</t>
  </si>
  <si>
    <t>LVBV5JDB1DE023615</t>
  </si>
  <si>
    <t>货341302245212</t>
  </si>
  <si>
    <t>2013.05.07</t>
  </si>
  <si>
    <t>2025.04.30</t>
  </si>
  <si>
    <t>皖LK2133</t>
  </si>
  <si>
    <t xml:space="preserve">LZGJL4Z46SX026548 </t>
  </si>
  <si>
    <t xml:space="preserve">货341302292534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</si>
</sst>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.mm\.dd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tabSelected="1" workbookViewId="0">
      <selection activeCell="X1" sqref="X$1:X$1048576"/>
    </sheetView>
  </sheetViews>
  <sheetFormatPr defaultColWidth="9" defaultRowHeight="13.5"/>
  <cols>
    <col min="1" max="1" width="5.375" customWidth="1"/>
    <col min="2" max="2" width="15.1083333333333" customWidth="1"/>
    <col min="4" max="4" width="16" customWidth="1"/>
    <col min="5" max="5" width="10.125" customWidth="1"/>
    <col min="6" max="6" width="11.625" customWidth="1"/>
    <col min="7" max="7" width="15" customWidth="1"/>
    <col min="11" max="11" width="12.75" customWidth="1"/>
    <col min="12" max="12" width="13.125" customWidth="1"/>
    <col min="13" max="13" width="14.875" customWidth="1"/>
    <col min="15" max="15" width="16.775" customWidth="1"/>
    <col min="16" max="16" width="10.5" customWidth="1"/>
    <col min="17" max="17" width="12.625" style="3" customWidth="1"/>
    <col min="20" max="20" width="12.875" customWidth="1"/>
    <col min="21" max="21" width="15.1083333333333" customWidth="1"/>
    <col min="22" max="22" width="8.875" customWidth="1"/>
    <col min="23" max="23" width="9.625" customWidth="1"/>
  </cols>
  <sheetData>
    <row r="1" spans="1:1">
      <c r="A1" t="s">
        <v>0</v>
      </c>
    </row>
    <row r="2" ht="28.5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30" customHeight="1" spans="1:23">
      <c r="A3" s="5" t="s">
        <v>2</v>
      </c>
      <c r="B3" s="5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7"/>
      <c r="K3" s="7"/>
      <c r="L3" s="7"/>
      <c r="M3" s="7"/>
      <c r="N3" s="9"/>
      <c r="O3" s="14" t="s">
        <v>6</v>
      </c>
      <c r="P3" s="7"/>
      <c r="Q3" s="7"/>
      <c r="R3" s="7"/>
      <c r="S3" s="7"/>
      <c r="T3" s="7"/>
      <c r="U3" s="7"/>
      <c r="V3" s="9"/>
      <c r="W3" s="6" t="s">
        <v>7</v>
      </c>
    </row>
    <row r="4" s="1" customFormat="1" ht="58" customHeight="1" spans="1:23">
      <c r="A4" s="5"/>
      <c r="B4" s="5"/>
      <c r="C4" s="8"/>
      <c r="D4" s="9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9</v>
      </c>
      <c r="Q4" s="5" t="s">
        <v>10</v>
      </c>
      <c r="R4" s="5" t="s">
        <v>12</v>
      </c>
      <c r="S4" s="5" t="s">
        <v>20</v>
      </c>
      <c r="T4" s="5" t="s">
        <v>15</v>
      </c>
      <c r="U4" s="5" t="s">
        <v>11</v>
      </c>
      <c r="V4" s="5" t="s">
        <v>21</v>
      </c>
      <c r="W4" s="8"/>
    </row>
    <row r="5" s="2" customFormat="1" ht="40" customHeight="1" spans="1:23">
      <c r="A5" s="10">
        <v>1</v>
      </c>
      <c r="B5" s="11" t="s">
        <v>22</v>
      </c>
      <c r="C5" s="12" t="s">
        <v>23</v>
      </c>
      <c r="D5" s="11" t="s">
        <v>24</v>
      </c>
      <c r="E5" s="11" t="s">
        <v>25</v>
      </c>
      <c r="F5" s="13" t="s">
        <v>26</v>
      </c>
      <c r="G5" s="13" t="s">
        <v>27</v>
      </c>
      <c r="H5" s="13" t="s">
        <v>28</v>
      </c>
      <c r="I5" s="13" t="s">
        <v>29</v>
      </c>
      <c r="J5" s="13" t="s">
        <v>30</v>
      </c>
      <c r="K5" s="15" t="s">
        <v>31</v>
      </c>
      <c r="L5" s="15" t="s">
        <v>32</v>
      </c>
      <c r="M5" s="16" t="s">
        <v>33</v>
      </c>
      <c r="N5" s="11">
        <v>4.5</v>
      </c>
      <c r="O5" s="11" t="s">
        <v>24</v>
      </c>
      <c r="P5" s="11" t="s">
        <v>34</v>
      </c>
      <c r="Q5" s="11" t="s">
        <v>35</v>
      </c>
      <c r="R5" s="11" t="s">
        <v>28</v>
      </c>
      <c r="S5" s="11" t="s">
        <v>36</v>
      </c>
      <c r="T5" s="17">
        <v>45824</v>
      </c>
      <c r="U5" s="11" t="s">
        <v>37</v>
      </c>
      <c r="V5" s="11">
        <v>5.5</v>
      </c>
      <c r="W5" s="11">
        <v>10</v>
      </c>
    </row>
    <row r="6" s="2" customFormat="1" ht="40" customHeight="1" spans="1:23">
      <c r="A6" s="10">
        <v>2</v>
      </c>
      <c r="B6" s="11" t="s">
        <v>38</v>
      </c>
      <c r="C6" s="12" t="s">
        <v>23</v>
      </c>
      <c r="D6" s="11" t="s">
        <v>39</v>
      </c>
      <c r="E6" s="11" t="s">
        <v>40</v>
      </c>
      <c r="F6" s="13" t="s">
        <v>41</v>
      </c>
      <c r="G6" s="13" t="s">
        <v>42</v>
      </c>
      <c r="H6" s="13" t="s">
        <v>28</v>
      </c>
      <c r="I6" s="13" t="s">
        <v>29</v>
      </c>
      <c r="J6" s="13" t="s">
        <v>30</v>
      </c>
      <c r="K6" s="15" t="s">
        <v>43</v>
      </c>
      <c r="L6" s="15" t="s">
        <v>44</v>
      </c>
      <c r="M6" s="16" t="s">
        <v>45</v>
      </c>
      <c r="N6" s="11">
        <v>3.5</v>
      </c>
      <c r="O6" s="11" t="s">
        <v>39</v>
      </c>
      <c r="P6" s="11" t="s">
        <v>46</v>
      </c>
      <c r="Q6" s="11" t="s">
        <v>47</v>
      </c>
      <c r="R6" s="11" t="s">
        <v>28</v>
      </c>
      <c r="S6" s="11" t="s">
        <v>36</v>
      </c>
      <c r="T6" s="17">
        <v>45722</v>
      </c>
      <c r="U6" s="11" t="s">
        <v>48</v>
      </c>
      <c r="V6" s="11">
        <v>4</v>
      </c>
      <c r="W6" s="11">
        <v>7.5</v>
      </c>
    </row>
    <row r="7" s="2" customFormat="1" ht="40" customHeight="1" spans="1:23">
      <c r="A7" s="10">
        <v>3</v>
      </c>
      <c r="B7" s="11" t="s">
        <v>49</v>
      </c>
      <c r="C7" s="12" t="s">
        <v>23</v>
      </c>
      <c r="D7" s="11" t="s">
        <v>50</v>
      </c>
      <c r="E7" s="11" t="s">
        <v>51</v>
      </c>
      <c r="F7" s="13" t="s">
        <v>52</v>
      </c>
      <c r="G7" s="13" t="s">
        <v>53</v>
      </c>
      <c r="H7" s="13" t="s">
        <v>28</v>
      </c>
      <c r="I7" s="13" t="s">
        <v>29</v>
      </c>
      <c r="J7" s="13" t="s">
        <v>30</v>
      </c>
      <c r="K7" s="15" t="s">
        <v>54</v>
      </c>
      <c r="L7" s="15" t="s">
        <v>55</v>
      </c>
      <c r="M7" s="16" t="s">
        <v>45</v>
      </c>
      <c r="N7" s="11">
        <v>3.5</v>
      </c>
      <c r="O7" s="11" t="s">
        <v>50</v>
      </c>
      <c r="P7" s="11" t="s">
        <v>56</v>
      </c>
      <c r="Q7" s="11" t="s">
        <v>57</v>
      </c>
      <c r="R7" s="11" t="s">
        <v>28</v>
      </c>
      <c r="S7" s="11" t="s">
        <v>36</v>
      </c>
      <c r="T7" s="17">
        <v>45817</v>
      </c>
      <c r="U7" s="11" t="s">
        <v>58</v>
      </c>
      <c r="V7" s="11">
        <v>4</v>
      </c>
      <c r="W7" s="11">
        <v>7.5</v>
      </c>
    </row>
    <row r="8" s="2" customFormat="1" ht="40" customHeight="1" spans="1:23">
      <c r="A8" s="10">
        <v>4</v>
      </c>
      <c r="B8" s="11" t="s">
        <v>59</v>
      </c>
      <c r="C8" s="12" t="s">
        <v>23</v>
      </c>
      <c r="D8" s="11" t="s">
        <v>60</v>
      </c>
      <c r="E8" s="11" t="s">
        <v>61</v>
      </c>
      <c r="F8" s="13" t="s">
        <v>62</v>
      </c>
      <c r="G8" s="13" t="s">
        <v>63</v>
      </c>
      <c r="H8" s="13" t="s">
        <v>28</v>
      </c>
      <c r="I8" s="13" t="s">
        <v>29</v>
      </c>
      <c r="J8" s="13" t="s">
        <v>30</v>
      </c>
      <c r="K8" s="15" t="s">
        <v>64</v>
      </c>
      <c r="L8" s="15" t="s">
        <v>65</v>
      </c>
      <c r="M8" s="16"/>
      <c r="N8" s="11">
        <v>0</v>
      </c>
      <c r="O8" s="11" t="s">
        <v>60</v>
      </c>
      <c r="P8" s="11" t="s">
        <v>66</v>
      </c>
      <c r="Q8" s="11" t="s">
        <v>67</v>
      </c>
      <c r="R8" s="11" t="s">
        <v>28</v>
      </c>
      <c r="S8" s="11" t="s">
        <v>36</v>
      </c>
      <c r="T8" s="17">
        <v>45813</v>
      </c>
      <c r="U8" s="11" t="s">
        <v>68</v>
      </c>
      <c r="V8" s="11">
        <v>4</v>
      </c>
      <c r="W8" s="11">
        <v>4</v>
      </c>
    </row>
    <row r="9" s="2" customFormat="1" ht="40" customHeight="1" spans="1:23">
      <c r="A9" s="10">
        <v>5</v>
      </c>
      <c r="B9" s="11" t="s">
        <v>69</v>
      </c>
      <c r="C9" s="12" t="s">
        <v>23</v>
      </c>
      <c r="D9" s="11" t="s">
        <v>70</v>
      </c>
      <c r="E9" s="11" t="s">
        <v>71</v>
      </c>
      <c r="F9" s="13" t="s">
        <v>72</v>
      </c>
      <c r="G9" s="13" t="s">
        <v>73</v>
      </c>
      <c r="H9" s="13" t="s">
        <v>28</v>
      </c>
      <c r="I9" s="13" t="s">
        <v>29</v>
      </c>
      <c r="J9" s="13" t="s">
        <v>30</v>
      </c>
      <c r="K9" s="15" t="s">
        <v>74</v>
      </c>
      <c r="L9" s="15" t="s">
        <v>75</v>
      </c>
      <c r="M9" s="16"/>
      <c r="N9" s="11">
        <v>0</v>
      </c>
      <c r="O9" s="11" t="s">
        <v>70</v>
      </c>
      <c r="P9" s="11" t="s">
        <v>71</v>
      </c>
      <c r="Q9" s="11" t="s">
        <v>76</v>
      </c>
      <c r="R9" s="11" t="s">
        <v>28</v>
      </c>
      <c r="S9" s="11" t="s">
        <v>36</v>
      </c>
      <c r="T9" s="17">
        <v>45812</v>
      </c>
      <c r="U9" s="11" t="s">
        <v>77</v>
      </c>
      <c r="V9" s="11">
        <v>5.5</v>
      </c>
      <c r="W9" s="11">
        <v>5.5</v>
      </c>
    </row>
    <row r="10" s="2" customFormat="1" ht="40" customHeight="1" spans="1:23">
      <c r="A10" s="10">
        <v>6</v>
      </c>
      <c r="B10" s="11" t="s">
        <v>78</v>
      </c>
      <c r="C10" s="12" t="s">
        <v>79</v>
      </c>
      <c r="D10" s="11" t="s">
        <v>80</v>
      </c>
      <c r="E10" s="11" t="s">
        <v>81</v>
      </c>
      <c r="F10" s="13" t="s">
        <v>82</v>
      </c>
      <c r="G10" s="13" t="s">
        <v>83</v>
      </c>
      <c r="H10" s="13" t="s">
        <v>28</v>
      </c>
      <c r="I10" s="13" t="s">
        <v>29</v>
      </c>
      <c r="J10" s="13" t="s">
        <v>30</v>
      </c>
      <c r="K10" s="15" t="s">
        <v>84</v>
      </c>
      <c r="L10" s="15" t="s">
        <v>85</v>
      </c>
      <c r="M10" s="16" t="s">
        <v>33</v>
      </c>
      <c r="N10" s="11">
        <v>4.5</v>
      </c>
      <c r="O10" s="11" t="s">
        <v>80</v>
      </c>
      <c r="P10" s="11" t="s">
        <v>86</v>
      </c>
      <c r="Q10" s="11" t="s">
        <v>87</v>
      </c>
      <c r="R10" s="11" t="s">
        <v>28</v>
      </c>
      <c r="S10" s="11" t="s">
        <v>88</v>
      </c>
      <c r="T10" s="17" t="s">
        <v>89</v>
      </c>
      <c r="U10" s="11" t="s">
        <v>90</v>
      </c>
      <c r="V10" s="11">
        <v>8.5</v>
      </c>
      <c r="W10" s="11">
        <f t="shared" ref="W10:W12" si="0">N10+V10</f>
        <v>13</v>
      </c>
    </row>
    <row r="11" s="2" customFormat="1" ht="40" customHeight="1" spans="1:23">
      <c r="A11" s="10">
        <v>7</v>
      </c>
      <c r="B11" s="11" t="s">
        <v>91</v>
      </c>
      <c r="C11" s="12" t="s">
        <v>79</v>
      </c>
      <c r="D11" s="11" t="s">
        <v>92</v>
      </c>
      <c r="E11" s="11" t="s">
        <v>93</v>
      </c>
      <c r="F11" s="13" t="s">
        <v>94</v>
      </c>
      <c r="G11" s="13" t="s">
        <v>95</v>
      </c>
      <c r="H11" s="13" t="s">
        <v>96</v>
      </c>
      <c r="I11" s="13" t="s">
        <v>29</v>
      </c>
      <c r="J11" s="13" t="s">
        <v>30</v>
      </c>
      <c r="K11" s="15" t="s">
        <v>97</v>
      </c>
      <c r="L11" s="15" t="s">
        <v>98</v>
      </c>
      <c r="M11" s="16" t="s">
        <v>45</v>
      </c>
      <c r="N11" s="11">
        <v>1.8</v>
      </c>
      <c r="O11" s="11" t="s">
        <v>92</v>
      </c>
      <c r="P11" s="11" t="s">
        <v>99</v>
      </c>
      <c r="Q11" s="11" t="s">
        <v>100</v>
      </c>
      <c r="R11" s="11" t="s">
        <v>28</v>
      </c>
      <c r="S11" s="11" t="s">
        <v>88</v>
      </c>
      <c r="T11" s="17" t="s">
        <v>101</v>
      </c>
      <c r="U11" s="11" t="s">
        <v>102</v>
      </c>
      <c r="V11" s="11">
        <v>8.5</v>
      </c>
      <c r="W11" s="11">
        <f t="shared" si="0"/>
        <v>10.3</v>
      </c>
    </row>
    <row r="12" s="2" customFormat="1" ht="40" customHeight="1" spans="1:23">
      <c r="A12" s="10">
        <v>8</v>
      </c>
      <c r="B12" s="11" t="s">
        <v>103</v>
      </c>
      <c r="C12" s="12" t="s">
        <v>79</v>
      </c>
      <c r="D12" s="11" t="s">
        <v>104</v>
      </c>
      <c r="E12" s="11" t="s">
        <v>105</v>
      </c>
      <c r="F12" s="13" t="s">
        <v>106</v>
      </c>
      <c r="G12" s="13" t="s">
        <v>107</v>
      </c>
      <c r="H12" s="13" t="s">
        <v>28</v>
      </c>
      <c r="I12" s="13" t="s">
        <v>29</v>
      </c>
      <c r="J12" s="13" t="s">
        <v>30</v>
      </c>
      <c r="K12" s="15" t="s">
        <v>108</v>
      </c>
      <c r="L12" s="15" t="s">
        <v>109</v>
      </c>
      <c r="M12" s="16" t="s">
        <v>45</v>
      </c>
      <c r="N12" s="11">
        <v>3.5</v>
      </c>
      <c r="O12" s="11" t="s">
        <v>104</v>
      </c>
      <c r="P12" s="11" t="s">
        <v>110</v>
      </c>
      <c r="Q12" s="11" t="s">
        <v>111</v>
      </c>
      <c r="R12" s="11" t="s">
        <v>28</v>
      </c>
      <c r="S12" s="11" t="s">
        <v>88</v>
      </c>
      <c r="T12" s="17" t="s">
        <v>112</v>
      </c>
      <c r="U12" s="11" t="s">
        <v>113</v>
      </c>
      <c r="V12" s="11">
        <v>8.5</v>
      </c>
      <c r="W12" s="11">
        <f t="shared" si="0"/>
        <v>12</v>
      </c>
    </row>
    <row r="13" s="2" customFormat="1" ht="40" customHeight="1" spans="1:23">
      <c r="A13" s="10">
        <v>9</v>
      </c>
      <c r="B13" s="11" t="s">
        <v>114</v>
      </c>
      <c r="C13" s="12" t="s">
        <v>79</v>
      </c>
      <c r="D13" s="11" t="s">
        <v>115</v>
      </c>
      <c r="E13" s="11" t="s">
        <v>116</v>
      </c>
      <c r="F13" s="13" t="s">
        <v>117</v>
      </c>
      <c r="G13" s="13" t="s">
        <v>118</v>
      </c>
      <c r="H13" s="13" t="s">
        <v>28</v>
      </c>
      <c r="I13" s="13" t="s">
        <v>29</v>
      </c>
      <c r="J13" s="13" t="s">
        <v>30</v>
      </c>
      <c r="K13" s="15" t="s">
        <v>119</v>
      </c>
      <c r="L13" s="15" t="s">
        <v>120</v>
      </c>
      <c r="M13" s="16" t="s">
        <v>45</v>
      </c>
      <c r="N13" s="11">
        <v>3.5</v>
      </c>
      <c r="O13" s="11" t="s">
        <v>115</v>
      </c>
      <c r="P13" s="11" t="s">
        <v>121</v>
      </c>
      <c r="Q13" s="11" t="s">
        <v>122</v>
      </c>
      <c r="R13" s="11" t="s">
        <v>28</v>
      </c>
      <c r="S13" s="11" t="s">
        <v>88</v>
      </c>
      <c r="T13" s="17" t="s">
        <v>98</v>
      </c>
      <c r="U13" s="11" t="s">
        <v>123</v>
      </c>
      <c r="V13" s="11">
        <v>8.5</v>
      </c>
      <c r="W13" s="11">
        <v>12</v>
      </c>
    </row>
    <row r="14" s="2" customFormat="1" ht="40" customHeight="1" spans="1:23">
      <c r="A14" s="10">
        <v>10</v>
      </c>
      <c r="B14" s="11" t="s">
        <v>124</v>
      </c>
      <c r="C14" s="12" t="s">
        <v>79</v>
      </c>
      <c r="D14" s="11" t="s">
        <v>125</v>
      </c>
      <c r="E14" s="11" t="s">
        <v>126</v>
      </c>
      <c r="F14" s="13" t="s">
        <v>127</v>
      </c>
      <c r="G14" s="13" t="s">
        <v>128</v>
      </c>
      <c r="H14" s="13" t="s">
        <v>28</v>
      </c>
      <c r="I14" s="13" t="s">
        <v>29</v>
      </c>
      <c r="J14" s="13" t="s">
        <v>30</v>
      </c>
      <c r="K14" s="15" t="s">
        <v>97</v>
      </c>
      <c r="L14" s="15" t="s">
        <v>129</v>
      </c>
      <c r="M14" s="16" t="s">
        <v>45</v>
      </c>
      <c r="N14" s="11">
        <v>3.5</v>
      </c>
      <c r="O14" s="11" t="s">
        <v>125</v>
      </c>
      <c r="P14" s="11" t="s">
        <v>130</v>
      </c>
      <c r="Q14" s="11" t="s">
        <v>131</v>
      </c>
      <c r="R14" s="11" t="s">
        <v>28</v>
      </c>
      <c r="S14" s="11" t="s">
        <v>132</v>
      </c>
      <c r="T14" s="17" t="s">
        <v>32</v>
      </c>
      <c r="U14" s="11" t="s">
        <v>133</v>
      </c>
      <c r="V14" s="11">
        <v>5.5</v>
      </c>
      <c r="W14" s="11">
        <v>9</v>
      </c>
    </row>
    <row r="15" s="2" customFormat="1" ht="40" customHeight="1" spans="1:23">
      <c r="A15" s="10">
        <v>11</v>
      </c>
      <c r="B15" s="11" t="s">
        <v>134</v>
      </c>
      <c r="C15" s="12" t="s">
        <v>79</v>
      </c>
      <c r="D15" s="11" t="s">
        <v>135</v>
      </c>
      <c r="E15" s="11" t="s">
        <v>136</v>
      </c>
      <c r="F15" s="13" t="s">
        <v>137</v>
      </c>
      <c r="G15" s="13" t="s">
        <v>138</v>
      </c>
      <c r="H15" s="13" t="s">
        <v>28</v>
      </c>
      <c r="I15" s="13" t="s">
        <v>29</v>
      </c>
      <c r="J15" s="13" t="s">
        <v>30</v>
      </c>
      <c r="K15" s="15" t="s">
        <v>139</v>
      </c>
      <c r="L15" s="15" t="s">
        <v>140</v>
      </c>
      <c r="M15" s="16" t="s">
        <v>45</v>
      </c>
      <c r="N15" s="11">
        <v>3.5</v>
      </c>
      <c r="O15" s="11" t="s">
        <v>135</v>
      </c>
      <c r="P15" s="11" t="s">
        <v>141</v>
      </c>
      <c r="Q15" s="11" t="s">
        <v>142</v>
      </c>
      <c r="R15" s="11" t="s">
        <v>28</v>
      </c>
      <c r="S15" s="11" t="s">
        <v>36</v>
      </c>
      <c r="T15" s="17" t="s">
        <v>120</v>
      </c>
      <c r="U15" s="11" t="s">
        <v>143</v>
      </c>
      <c r="V15" s="11">
        <v>4</v>
      </c>
      <c r="W15" s="11">
        <v>7.5</v>
      </c>
    </row>
    <row r="16" s="2" customFormat="1" ht="40" customHeight="1" spans="1:23">
      <c r="A16" s="10">
        <v>12</v>
      </c>
      <c r="B16" s="11" t="s">
        <v>144</v>
      </c>
      <c r="C16" s="12" t="s">
        <v>79</v>
      </c>
      <c r="D16" s="11" t="s">
        <v>80</v>
      </c>
      <c r="E16" s="11" t="s">
        <v>145</v>
      </c>
      <c r="F16" s="13" t="s">
        <v>146</v>
      </c>
      <c r="G16" s="13" t="s">
        <v>147</v>
      </c>
      <c r="H16" s="13" t="s">
        <v>28</v>
      </c>
      <c r="I16" s="13" t="s">
        <v>29</v>
      </c>
      <c r="J16" s="13" t="s">
        <v>30</v>
      </c>
      <c r="K16" s="15" t="s">
        <v>148</v>
      </c>
      <c r="L16" s="15" t="s">
        <v>149</v>
      </c>
      <c r="M16" s="16" t="s">
        <v>33</v>
      </c>
      <c r="N16" s="11">
        <v>4.5</v>
      </c>
      <c r="O16" s="11" t="s">
        <v>80</v>
      </c>
      <c r="P16" s="11" t="s">
        <v>150</v>
      </c>
      <c r="Q16" s="11" t="s">
        <v>151</v>
      </c>
      <c r="R16" s="11" t="s">
        <v>28</v>
      </c>
      <c r="S16" s="11" t="s">
        <v>88</v>
      </c>
      <c r="T16" s="17" t="s">
        <v>89</v>
      </c>
      <c r="U16" s="11" t="s">
        <v>152</v>
      </c>
      <c r="V16" s="11">
        <v>8.5</v>
      </c>
      <c r="W16" s="11">
        <v>13</v>
      </c>
    </row>
    <row r="17" s="2" customFormat="1" ht="40" customHeight="1" spans="1:23">
      <c r="A17" s="10">
        <v>13</v>
      </c>
      <c r="B17" s="11" t="s">
        <v>153</v>
      </c>
      <c r="C17" s="12" t="s">
        <v>79</v>
      </c>
      <c r="D17" s="11" t="s">
        <v>154</v>
      </c>
      <c r="E17" s="11" t="s">
        <v>155</v>
      </c>
      <c r="F17" s="13" t="s">
        <v>156</v>
      </c>
      <c r="G17" s="13" t="s">
        <v>157</v>
      </c>
      <c r="H17" s="13" t="s">
        <v>28</v>
      </c>
      <c r="I17" s="13" t="s">
        <v>29</v>
      </c>
      <c r="J17" s="13" t="s">
        <v>30</v>
      </c>
      <c r="K17" s="15" t="s">
        <v>158</v>
      </c>
      <c r="L17" s="15" t="s">
        <v>159</v>
      </c>
      <c r="M17" s="16"/>
      <c r="N17" s="11">
        <v>0</v>
      </c>
      <c r="O17" s="11" t="s">
        <v>154</v>
      </c>
      <c r="P17" s="11" t="s">
        <v>160</v>
      </c>
      <c r="Q17" s="11" t="s">
        <v>161</v>
      </c>
      <c r="R17" s="11" t="s">
        <v>28</v>
      </c>
      <c r="S17" s="11" t="s">
        <v>36</v>
      </c>
      <c r="T17" s="17" t="s">
        <v>162</v>
      </c>
      <c r="U17" s="11" t="s">
        <v>163</v>
      </c>
      <c r="V17" s="11">
        <v>5.5</v>
      </c>
      <c r="W17" s="11">
        <f>N17+V17</f>
        <v>5.5</v>
      </c>
    </row>
    <row r="18" s="2" customFormat="1" ht="40" customHeight="1" spans="1:23">
      <c r="A18" s="10">
        <v>14</v>
      </c>
      <c r="B18" s="11" t="s">
        <v>164</v>
      </c>
      <c r="C18" s="12" t="s">
        <v>79</v>
      </c>
      <c r="D18" s="11" t="s">
        <v>165</v>
      </c>
      <c r="E18" s="11" t="s">
        <v>166</v>
      </c>
      <c r="F18" s="13" t="s">
        <v>167</v>
      </c>
      <c r="G18" s="13" t="s">
        <v>168</v>
      </c>
      <c r="H18" s="13" t="s">
        <v>28</v>
      </c>
      <c r="I18" s="13" t="s">
        <v>29</v>
      </c>
      <c r="J18" s="13" t="s">
        <v>30</v>
      </c>
      <c r="K18" s="15" t="s">
        <v>169</v>
      </c>
      <c r="L18" s="15" t="s">
        <v>170</v>
      </c>
      <c r="M18" s="16"/>
      <c r="N18" s="11">
        <v>0</v>
      </c>
      <c r="O18" s="11" t="s">
        <v>165</v>
      </c>
      <c r="P18" s="11" t="s">
        <v>171</v>
      </c>
      <c r="Q18" s="11" t="s">
        <v>172</v>
      </c>
      <c r="R18" s="11" t="s">
        <v>28</v>
      </c>
      <c r="S18" s="11" t="s">
        <v>36</v>
      </c>
      <c r="T18" s="17" t="s">
        <v>85</v>
      </c>
      <c r="U18" s="11" t="s">
        <v>173</v>
      </c>
      <c r="V18" s="11">
        <v>5.5</v>
      </c>
      <c r="W18" s="11">
        <v>5.5</v>
      </c>
    </row>
  </sheetData>
  <mergeCells count="7">
    <mergeCell ref="A2:W2"/>
    <mergeCell ref="D3:N3"/>
    <mergeCell ref="O3:V3"/>
    <mergeCell ref="A3:A4"/>
    <mergeCell ref="B3:B4"/>
    <mergeCell ref="C3:C4"/>
    <mergeCell ref="W3:W4"/>
  </mergeCells>
  <conditionalFormatting sqref="E5">
    <cfRule type="duplicateValues" dxfId="0" priority="32"/>
    <cfRule type="duplicateValues" dxfId="0" priority="16"/>
  </conditionalFormatting>
  <conditionalFormatting sqref="E6">
    <cfRule type="duplicateValues" dxfId="0" priority="31"/>
    <cfRule type="duplicateValues" dxfId="0" priority="15"/>
  </conditionalFormatting>
  <conditionalFormatting sqref="E7">
    <cfRule type="duplicateValues" dxfId="0" priority="30"/>
    <cfRule type="duplicateValues" dxfId="0" priority="14"/>
  </conditionalFormatting>
  <conditionalFormatting sqref="E8">
    <cfRule type="duplicateValues" dxfId="0" priority="29"/>
    <cfRule type="duplicateValues" dxfId="0" priority="13"/>
  </conditionalFormatting>
  <conditionalFormatting sqref="E9">
    <cfRule type="duplicateValues" dxfId="0" priority="28"/>
    <cfRule type="duplicateValues" dxfId="0" priority="12"/>
  </conditionalFormatting>
  <conditionalFormatting sqref="E10">
    <cfRule type="duplicateValues" dxfId="0" priority="27"/>
    <cfRule type="duplicateValues" dxfId="0" priority="11"/>
  </conditionalFormatting>
  <conditionalFormatting sqref="E11">
    <cfRule type="duplicateValues" dxfId="0" priority="26"/>
    <cfRule type="duplicateValues" dxfId="0" priority="10"/>
  </conditionalFormatting>
  <conditionalFormatting sqref="E12">
    <cfRule type="duplicateValues" dxfId="0" priority="25"/>
    <cfRule type="duplicateValues" dxfId="0" priority="9"/>
  </conditionalFormatting>
  <conditionalFormatting sqref="E13">
    <cfRule type="duplicateValues" dxfId="0" priority="24"/>
    <cfRule type="duplicateValues" dxfId="0" priority="8"/>
  </conditionalFormatting>
  <conditionalFormatting sqref="E14">
    <cfRule type="duplicateValues" dxfId="0" priority="23"/>
    <cfRule type="duplicateValues" dxfId="0" priority="7"/>
  </conditionalFormatting>
  <conditionalFormatting sqref="E15">
    <cfRule type="duplicateValues" dxfId="0" priority="22"/>
    <cfRule type="duplicateValues" dxfId="0" priority="6"/>
  </conditionalFormatting>
  <conditionalFormatting sqref="E16">
    <cfRule type="duplicateValues" dxfId="0" priority="21"/>
    <cfRule type="duplicateValues" dxfId="0" priority="5"/>
  </conditionalFormatting>
  <conditionalFormatting sqref="E17">
    <cfRule type="duplicateValues" dxfId="0" priority="20"/>
    <cfRule type="duplicateValues" dxfId="0" priority="4"/>
  </conditionalFormatting>
  <conditionalFormatting sqref="E18">
    <cfRule type="duplicateValues" dxfId="0" priority="19"/>
    <cfRule type="duplicateValues" dxfId="0" priority="3"/>
  </conditionalFormatting>
  <dataValidations count="7">
    <dataValidation type="list" allowBlank="1" showInputMessage="1" showErrorMessage="1" sqref="M18 M10:M11">
      <formula1>"满4年（含）以上,满2年（含）不足4年,满1年（含）不足2年"</formula1>
    </dataValidation>
    <dataValidation type="list" allowBlank="1" showInputMessage="1" showErrorMessage="1" sqref="G12:G16 H10:H18">
      <formula1>"重型,中型"</formula1>
    </dataValidation>
    <dataValidation type="list" allowBlank="1" showInputMessage="1" showErrorMessage="1" sqref="I10:I18">
      <formula1>"国三,国四"</formula1>
    </dataValidation>
    <dataValidation type="list" allowBlank="1" showInputMessage="1" showErrorMessage="1" sqref="N10:N11">
      <formula1>"1.0,1.8,2.5,1.2,3.5,4.5"</formula1>
    </dataValidation>
    <dataValidation type="list" allowBlank="1" showInputMessage="1" showErrorMessage="1" sqref="R10:R18">
      <formula1>"重型"</formula1>
    </dataValidation>
    <dataValidation type="list" allowBlank="1" showInputMessage="1" showErrorMessage="1" sqref="S10:S18">
      <formula1>"国六,新能源,天然气"</formula1>
    </dataValidation>
    <dataValidation type="list" allowBlank="1" showInputMessage="1" showErrorMessage="1" sqref="V10:V11 V17:V18">
      <formula1>"4,5.5,6.5,7,8.5,9.5"</formula1>
    </dataValidation>
  </dataValidations>
  <pageMargins left="0.699305555555556" right="0.699305555555556" top="0.75" bottom="0.75" header="0.3" footer="0.3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2025-07-02T00:38:29Z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2052-12.1.0.21915</vt:lpwstr>
  </property>
</Properties>
</file>