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十二批次" sheetId="1" r:id="rId1"/>
  </sheets>
  <definedNames>
    <definedName name="_xlnm._FilterDatabase" localSheetId="0" hidden="1">第十二批次!$A$1:$W$37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<sst xmlns="http://schemas.openxmlformats.org/spreadsheetml/2006/main" count="654" uniqueCount="353">
  <si>
    <t>附件2</t>
  </si>
  <si>
    <t>宿州市老旧营运货车（报废更新）公示名单（截止2025年8月5日）</t>
  </si>
  <si>
    <t>序号</t>
  </si>
  <si>
    <t>编号</t>
  </si>
  <si>
    <t>县区</t>
  </si>
  <si>
    <t>报废车辆</t>
  </si>
  <si>
    <t>新购置车辆</t>
  </si>
  <si>
    <t>申请补贴
金额
（万元）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</si>
  <si>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</si>
  <si>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</si>
  <si>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</si>
  <si>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</si>
  <si>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</si>
  <si>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</si>
  <si>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</si>
  <si>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</si>
  <si>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</si>
  <si>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</si>
  <si>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</si>
  <si>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</si>
  <si>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</si>
  <si>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r>
      <rPr>
        <b/>
        <sz val="10.5"/>
        <color theme="1"/>
        <rFont val="方正仿宋_GBK"/>
        <charset val="134"/>
      </rPr>
      <t>补贴
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
（万元）</t>
    </r>
  </si>
  <si>
    <t>宿州（2025）001319</t>
  </si>
  <si>
    <t>埇桥区</t>
  </si>
  <si>
    <t>安徽升河物流有限公司</t>
  </si>
  <si>
    <t>皖LG8990</t>
  </si>
  <si>
    <t>LRDV6PEC0DR018246</t>
  </si>
  <si>
    <t>货341302245864</t>
  </si>
  <si>
    <t>重型</t>
  </si>
  <si>
    <t>国三</t>
  </si>
  <si>
    <t>柴油</t>
  </si>
  <si>
    <t>2013.12.27</t>
  </si>
  <si>
    <t>2025.06.09</t>
  </si>
  <si>
    <t>满2年（含）不足4年</t>
  </si>
  <si>
    <t>皖LJ9994</t>
  </si>
  <si>
    <t>LZZ1CLWB5SA311328</t>
  </si>
  <si>
    <t>国六</t>
  </si>
  <si>
    <t>2025.06.27</t>
  </si>
  <si>
    <t>货341302292601</t>
  </si>
  <si>
    <t>宿州（2025）001320</t>
  </si>
  <si>
    <t>安徽嘉润物流有限公司</t>
  </si>
  <si>
    <t>皖LA7665</t>
  </si>
  <si>
    <t xml:space="preserve">LGGR2A132EL903940 </t>
  </si>
  <si>
    <t xml:space="preserve">货341302243377  </t>
  </si>
  <si>
    <t>2014.03.06</t>
  </si>
  <si>
    <t>2025.06.25</t>
  </si>
  <si>
    <t>皖L06129D</t>
  </si>
  <si>
    <t xml:space="preserve">LZ5NB5D32SB003704 </t>
  </si>
  <si>
    <t>新能源</t>
  </si>
  <si>
    <t>2025.07.10</t>
  </si>
  <si>
    <t xml:space="preserve">货341302292678  </t>
  </si>
  <si>
    <t>宿州（2025）001321</t>
  </si>
  <si>
    <t>宿州市盛乐物流有限公司</t>
  </si>
  <si>
    <t>皖LC3724</t>
  </si>
  <si>
    <t xml:space="preserve">LFNMVUMW7D1F81355 </t>
  </si>
  <si>
    <t xml:space="preserve">货341302246031  </t>
  </si>
  <si>
    <t xml:space="preserve">重型 </t>
  </si>
  <si>
    <t>2014.06.03</t>
  </si>
  <si>
    <t>2025.07.01</t>
  </si>
  <si>
    <t>皖LJ4091</t>
  </si>
  <si>
    <t xml:space="preserve">LNXDBL1S8SL286014 </t>
  </si>
  <si>
    <t>天然气</t>
  </si>
  <si>
    <t>2025.07.11</t>
  </si>
  <si>
    <t xml:space="preserve">货341302292685  </t>
  </si>
  <si>
    <t>宿州（2025）001322</t>
  </si>
  <si>
    <t>宿州市经开区携手汽车服务部</t>
  </si>
  <si>
    <t>皖LD3043</t>
  </si>
  <si>
    <t>LZGCL2R43DX033828</t>
  </si>
  <si>
    <t>货341302232353</t>
  </si>
  <si>
    <t>2013.06.21</t>
  </si>
  <si>
    <t>2025.06.18</t>
  </si>
  <si>
    <t>2025年第十批公示</t>
  </si>
  <si>
    <t>皖LJ3575</t>
  </si>
  <si>
    <t xml:space="preserve">L53P55230MA706548 </t>
  </si>
  <si>
    <t xml:space="preserve">货341302246130  </t>
  </si>
  <si>
    <t>宿州（2025）001323</t>
  </si>
  <si>
    <t>萧县</t>
  </si>
  <si>
    <t>萧县桓达物流运输服务有限公司</t>
  </si>
  <si>
    <t>皖L64238</t>
  </si>
  <si>
    <t>LJ11RFBC8D8002957</t>
  </si>
  <si>
    <t>货341322209456</t>
  </si>
  <si>
    <t>中型</t>
  </si>
  <si>
    <t>2013.02.01</t>
  </si>
  <si>
    <t>2025.07.02</t>
  </si>
  <si>
    <t>皖LK7139</t>
  </si>
  <si>
    <t xml:space="preserve">LFWSRXSJ1S1F12576
</t>
  </si>
  <si>
    <t>2025.07.07</t>
  </si>
  <si>
    <t>货341322235692</t>
  </si>
  <si>
    <t>宿州（2025）001324</t>
  </si>
  <si>
    <t>萧县卫诚物流有限公司</t>
  </si>
  <si>
    <t>皖L63327</t>
  </si>
  <si>
    <t>LFWSRXPJ0C1F21280</t>
  </si>
  <si>
    <t>货341322208505</t>
  </si>
  <si>
    <t>2012.07.12</t>
  </si>
  <si>
    <t>2025.06.16</t>
  </si>
  <si>
    <t>皖LJ4926</t>
  </si>
  <si>
    <t>LGAG4DY32S8904300</t>
  </si>
  <si>
    <t>2025.06.19</t>
  </si>
  <si>
    <t>货341322293436</t>
  </si>
  <si>
    <t>宿州（2025）001325</t>
  </si>
  <si>
    <t>皖L63440</t>
  </si>
  <si>
    <t>LFWSRXPJ4C1F21282</t>
  </si>
  <si>
    <t>货341322208503</t>
  </si>
  <si>
    <t>皖LJ3493</t>
  </si>
  <si>
    <t>LGAG4DY36S8904302</t>
  </si>
  <si>
    <t>货341322293437</t>
  </si>
  <si>
    <t>宿州（2025）001331</t>
  </si>
  <si>
    <t>皖LA7548</t>
  </si>
  <si>
    <t xml:space="preserve">LJ11R4EF6E3209176 </t>
  </si>
  <si>
    <t xml:space="preserve">货341300241760  </t>
  </si>
  <si>
    <t>2014.05.05</t>
  </si>
  <si>
    <t>2025.05.30</t>
  </si>
  <si>
    <t>皖L00135D</t>
  </si>
  <si>
    <t xml:space="preserve">LZ5NB5D30SB003703 </t>
  </si>
  <si>
    <t>2025.07.15</t>
  </si>
  <si>
    <t xml:space="preserve">货341302292708  </t>
  </si>
  <si>
    <t>宿州（2025）001332</t>
  </si>
  <si>
    <t>皖LD9060</t>
  </si>
  <si>
    <t xml:space="preserve">LGAX2A139D1113028 </t>
  </si>
  <si>
    <t xml:space="preserve">货341302246028  </t>
  </si>
  <si>
    <t>2014.01.27</t>
  </si>
  <si>
    <t>皖LC7866</t>
  </si>
  <si>
    <t xml:space="preserve">LNXAEG091SL212840 </t>
  </si>
  <si>
    <t>2025.07.17</t>
  </si>
  <si>
    <t xml:space="preserve">货341302292722  </t>
  </si>
  <si>
    <t>宿州（2025）001333</t>
  </si>
  <si>
    <t>皖L83002</t>
  </si>
  <si>
    <t xml:space="preserve">LJ11R9DE6E3205182 </t>
  </si>
  <si>
    <t xml:space="preserve">货341302245917  </t>
  </si>
  <si>
    <t>2014.12.02</t>
  </si>
  <si>
    <t>2025.06.23</t>
  </si>
  <si>
    <t>满4年（含）以上</t>
  </si>
  <si>
    <t>皖LJ5923</t>
  </si>
  <si>
    <t xml:space="preserve">LNXAEG046SR306648 </t>
  </si>
  <si>
    <t>2025.07.16</t>
  </si>
  <si>
    <t xml:space="preserve">货341302292712  </t>
  </si>
  <si>
    <t>宿州（2025）001334</t>
  </si>
  <si>
    <t xml:space="preserve">宿州市盛乐物流有限公司 </t>
  </si>
  <si>
    <t>皖L90285</t>
  </si>
  <si>
    <t xml:space="preserve">LFWSRXRJ1E1E32186 </t>
  </si>
  <si>
    <t xml:space="preserve">货341302246029  </t>
  </si>
  <si>
    <t>2014.09.25</t>
  </si>
  <si>
    <t>皖LC8000</t>
  </si>
  <si>
    <t xml:space="preserve">LNXAEG083SL212846 </t>
  </si>
  <si>
    <t xml:space="preserve">货341302292721  </t>
  </si>
  <si>
    <t>宿州（2025）001335</t>
  </si>
  <si>
    <t>宿州市华通运输有限公司</t>
  </si>
  <si>
    <t>皖L65856</t>
  </si>
  <si>
    <t xml:space="preserve">LFNFVXMX0EAD17978 </t>
  </si>
  <si>
    <t xml:space="preserve">货341302246052  </t>
  </si>
  <si>
    <t>2014.09.19</t>
  </si>
  <si>
    <t>2025.07.03</t>
  </si>
  <si>
    <t>皖L05858D</t>
  </si>
  <si>
    <t xml:space="preserve">LUECBFBT2SN094800 </t>
  </si>
  <si>
    <t xml:space="preserve">货341302292688  </t>
  </si>
  <si>
    <t>宿州（2025）001336</t>
  </si>
  <si>
    <t>皖LA6710</t>
  </si>
  <si>
    <t xml:space="preserve">LGDXW91M7DB119824 </t>
  </si>
  <si>
    <t xml:space="preserve">货341302224698  </t>
  </si>
  <si>
    <t>2013.11.01</t>
  </si>
  <si>
    <t>皖L08797D</t>
  </si>
  <si>
    <t xml:space="preserve">LUECBFBT8SN094803 </t>
  </si>
  <si>
    <t xml:space="preserve">货341302292689  </t>
  </si>
  <si>
    <t>宿州（2025）001341</t>
  </si>
  <si>
    <t>砀山县</t>
  </si>
  <si>
    <t>砀山县汇达运输有限公司</t>
  </si>
  <si>
    <t>皖L59039</t>
  </si>
  <si>
    <t>LRDV7PECXDL022577</t>
  </si>
  <si>
    <t>货341321207840</t>
  </si>
  <si>
    <t>2013.12.25</t>
  </si>
  <si>
    <t>皖L91289</t>
  </si>
  <si>
    <t>LFNFVXSX9SAB18376</t>
  </si>
  <si>
    <t>货341321261888</t>
  </si>
  <si>
    <t>宿州（2025）001342</t>
  </si>
  <si>
    <t>皖L56963</t>
  </si>
  <si>
    <t>LVBV5PBB2BW018937</t>
  </si>
  <si>
    <t>货341321204946</t>
  </si>
  <si>
    <t>2011.11.15</t>
  </si>
  <si>
    <t>满1年（含）不足2年</t>
  </si>
  <si>
    <t>皖LK3899</t>
  </si>
  <si>
    <t>LFNFVXSX6SAB18755</t>
  </si>
  <si>
    <t>货341321290735</t>
  </si>
  <si>
    <t>宿州（2025）001343</t>
  </si>
  <si>
    <t>段中波</t>
  </si>
  <si>
    <t>皖L57171</t>
  </si>
  <si>
    <t>LZ0BFPD45B1046957</t>
  </si>
  <si>
    <t>货341321205123</t>
  </si>
  <si>
    <t>2012.02.06</t>
  </si>
  <si>
    <t>LZGCD2K15SX062886</t>
  </si>
  <si>
    <t>2025.07.21</t>
  </si>
  <si>
    <t>货341321261963</t>
  </si>
  <si>
    <t>宿州（2025）001344</t>
  </si>
  <si>
    <t>汪洪岩</t>
  </si>
  <si>
    <t>皖L56857</t>
  </si>
  <si>
    <t>LVBV5PBB9BW017476</t>
  </si>
  <si>
    <t>货341321204711</t>
  </si>
  <si>
    <t>2011.09.15</t>
  </si>
  <si>
    <t>LZGCD2K13SX062885</t>
  </si>
  <si>
    <t>货341321261964</t>
  </si>
  <si>
    <t>宿州（2025）001345</t>
  </si>
  <si>
    <t>砀山县鑫桥物流服务有限公司</t>
  </si>
  <si>
    <t>皖L56978</t>
  </si>
  <si>
    <t>LZ0BEPD32B1019418</t>
  </si>
  <si>
    <t>货341321204982</t>
  </si>
  <si>
    <t xml:space="preserve">中型 </t>
  </si>
  <si>
    <t>2011.11.30</t>
  </si>
  <si>
    <t>2025.05.21</t>
  </si>
  <si>
    <t>皖LC8876</t>
  </si>
  <si>
    <t>LRDS6PGC6SR019379</t>
  </si>
  <si>
    <t>货341321290793</t>
  </si>
  <si>
    <t>宿州（2025）001346</t>
  </si>
  <si>
    <t>萧县鑫通驰供应链管理有限公司</t>
  </si>
  <si>
    <t>皖LB1033</t>
  </si>
  <si>
    <t>LJ11R9DE6E3397462</t>
  </si>
  <si>
    <t>货341322235540</t>
  </si>
  <si>
    <t>2014.11.21</t>
  </si>
  <si>
    <t>2025.05.27</t>
  </si>
  <si>
    <t>2025年第八批已公示</t>
  </si>
  <si>
    <t>皖LJ6498</t>
  </si>
  <si>
    <t>LJ11R2CG8S3503819</t>
  </si>
  <si>
    <t>货341322222163</t>
  </si>
  <si>
    <t>宿州（2025）001352</t>
  </si>
  <si>
    <t>宿州市力源物流有限公司</t>
  </si>
  <si>
    <t>皖LK8154</t>
  </si>
  <si>
    <t>LFNMVUMW7E1E03673</t>
  </si>
  <si>
    <t>货341302245993</t>
  </si>
  <si>
    <t>2014.04.16</t>
  </si>
  <si>
    <t>皖LK0463</t>
  </si>
  <si>
    <t>LZGJL4Z44SX026032</t>
  </si>
  <si>
    <t>货341302292276</t>
  </si>
  <si>
    <t>宿州（2025）001353</t>
  </si>
  <si>
    <t>宿州华韵汽车运输有限公司</t>
  </si>
  <si>
    <t>皖LA8992</t>
  </si>
  <si>
    <t xml:space="preserve">LJ11R6FJ7E3316588 </t>
  </si>
  <si>
    <t xml:space="preserve">货341302230480  </t>
  </si>
  <si>
    <t>2014.08.26</t>
  </si>
  <si>
    <t>2025.06.26</t>
  </si>
  <si>
    <t>皖LK6126</t>
  </si>
  <si>
    <t xml:space="preserve">LRDS6PEB5ST058977 </t>
  </si>
  <si>
    <t xml:space="preserve">货341302292589  </t>
  </si>
  <si>
    <t>宿州（2025）001354</t>
  </si>
  <si>
    <t>宿州市中意汽车运输有限公司</t>
  </si>
  <si>
    <t>皖LA3799</t>
  </si>
  <si>
    <t xml:space="preserve">LFWSRXRJ4C1F38869 </t>
  </si>
  <si>
    <t xml:space="preserve">货341300237703  </t>
  </si>
  <si>
    <t>2013.01.25</t>
  </si>
  <si>
    <t>2025.03.26</t>
  </si>
  <si>
    <t>2025年第四批已经公示</t>
  </si>
  <si>
    <t>皖LA6005</t>
  </si>
  <si>
    <t xml:space="preserve">LFWSRXSJ7RAB33060 </t>
  </si>
  <si>
    <t xml:space="preserve">货341302292695  </t>
  </si>
  <si>
    <t>宿州（2025）001355</t>
  </si>
  <si>
    <t>宿州市霖坤运输有限公司</t>
  </si>
  <si>
    <t>皖LG1842</t>
  </si>
  <si>
    <t>LZGCL2R42DX023162</t>
  </si>
  <si>
    <t>货341302246162</t>
  </si>
  <si>
    <t>2013.08.27</t>
  </si>
  <si>
    <t>2025.07.22</t>
  </si>
  <si>
    <t>皖LF3336</t>
  </si>
  <si>
    <t>LZZ1CCXD8SA207366</t>
  </si>
  <si>
    <t>2025.07.23</t>
  </si>
  <si>
    <t>货341302292754</t>
  </si>
  <si>
    <t>宿州（2025）001356</t>
  </si>
  <si>
    <t>皖LJ4230</t>
  </si>
  <si>
    <t>LVBV4JBB3EE022750</t>
  </si>
  <si>
    <t>货341302246040</t>
  </si>
  <si>
    <t>2014.05.08</t>
  </si>
  <si>
    <t>皖LK2902</t>
  </si>
  <si>
    <t>LZZ1CLWB3SA311330</t>
  </si>
  <si>
    <t>2025.06.30</t>
  </si>
  <si>
    <t>货341302292613</t>
  </si>
  <si>
    <t>宿州（2025）001357</t>
  </si>
  <si>
    <t>皖L58500</t>
  </si>
  <si>
    <t>LVBV5PDB1EJ031547</t>
  </si>
  <si>
    <t>货341302246036</t>
  </si>
  <si>
    <t>2014.06.05</t>
  </si>
  <si>
    <t>皖L01265D</t>
  </si>
  <si>
    <t>LUECBFBT3SN090173</t>
  </si>
  <si>
    <t>2025.06.13</t>
  </si>
  <si>
    <t>货341302292491</t>
  </si>
  <si>
    <t>宿州（2025）001358</t>
  </si>
  <si>
    <t>宿州轩辕大件物流运输有限公司</t>
  </si>
  <si>
    <t>皖L09480</t>
  </si>
  <si>
    <t xml:space="preserve">LFWSRXPJ1B1E01776 </t>
  </si>
  <si>
    <t xml:space="preserve">货341300232221  </t>
  </si>
  <si>
    <t>2011.03.03</t>
  </si>
  <si>
    <t>不足1年</t>
  </si>
  <si>
    <t>皖LA5878</t>
  </si>
  <si>
    <t xml:space="preserve">LFWSRXSJ3SAB12941 </t>
  </si>
  <si>
    <t xml:space="preserve">货341302292734  </t>
  </si>
  <si>
    <t>宿州（2025）001359</t>
  </si>
  <si>
    <t>宿州市海蕴物流运输有限公司</t>
  </si>
  <si>
    <t>皖L82826</t>
  </si>
  <si>
    <t>LJ11R4EF6E3209078</t>
  </si>
  <si>
    <t>货341302246180</t>
  </si>
  <si>
    <t>2014.08.01</t>
  </si>
  <si>
    <t>皖LC8055</t>
  </si>
  <si>
    <t>LGAX3A137S8022714</t>
  </si>
  <si>
    <t>货341302292757</t>
  </si>
  <si>
    <t>宿州（2025）001360</t>
  </si>
  <si>
    <t>宿州诚祥物流有限公司</t>
  </si>
  <si>
    <t>皖LD6704</t>
  </si>
  <si>
    <t>LFCDHA6P6D1004866</t>
  </si>
  <si>
    <t>货341302246142</t>
  </si>
  <si>
    <t>2013.09.06</t>
  </si>
  <si>
    <t>皖L01256D</t>
  </si>
  <si>
    <t>LUECBFBT0SN090177</t>
  </si>
  <si>
    <t>货341302292530</t>
  </si>
  <si>
    <t>宿州（2025）001361</t>
  </si>
  <si>
    <t>皖L36402</t>
  </si>
  <si>
    <t>LC1HMSBK5C0000907</t>
  </si>
  <si>
    <t>货341302246172</t>
  </si>
  <si>
    <t>2012.09.20</t>
  </si>
  <si>
    <t>2025.07.18</t>
  </si>
  <si>
    <t>皖L06616D</t>
  </si>
  <si>
    <t>LUECBFBT3SN092649</t>
  </si>
  <si>
    <t>货341302292528</t>
  </si>
  <si>
    <t>宿州（2025）001362</t>
  </si>
  <si>
    <t>宿州市永强物流运输有限公司</t>
  </si>
  <si>
    <t>皖LA4639</t>
  </si>
  <si>
    <t>LZ0BFPD40D1031334</t>
  </si>
  <si>
    <t>货341302225701</t>
  </si>
  <si>
    <t>2013.02.28</t>
  </si>
  <si>
    <t>皖LJ3102</t>
  </si>
  <si>
    <t>LZZ7CLXC1SC685909</t>
  </si>
  <si>
    <t>2025.07.04</t>
  </si>
  <si>
    <t>货341302292663</t>
  </si>
  <si>
    <t>宿州（2025）001363</t>
  </si>
  <si>
    <t>皖LA3539</t>
  </si>
  <si>
    <t>LJ11R9CDXC3006478</t>
  </si>
  <si>
    <t>货341302244535</t>
  </si>
  <si>
    <t>2012.08.31</t>
  </si>
  <si>
    <t>皖LC5788</t>
  </si>
  <si>
    <t>LFWSRXSJ2S1H00720</t>
  </si>
  <si>
    <t>货341302292766</t>
  </si>
  <si>
    <t>宿州（2025）001364</t>
  </si>
  <si>
    <t>皖L62880</t>
  </si>
  <si>
    <t>LVBV6PEC6CL500640</t>
  </si>
  <si>
    <t>货341302245912</t>
  </si>
  <si>
    <t>2012.03.12</t>
  </si>
  <si>
    <t>皖LF0090</t>
  </si>
  <si>
    <t>LRDV6PDC4ST062865</t>
  </si>
  <si>
    <t>2025.07.29</t>
  </si>
  <si>
    <t>货341302292790</t>
  </si>
  <si>
    <t>宿州（2025）001365</t>
  </si>
  <si>
    <t>宿州昶佑运输有限公司</t>
  </si>
  <si>
    <t>皖LC7252</t>
  </si>
  <si>
    <t>LFNA8LCE9EAC21034</t>
  </si>
  <si>
    <t>货341302246141</t>
  </si>
  <si>
    <t>2014.12.17</t>
  </si>
  <si>
    <t>皖LE1668</t>
  </si>
  <si>
    <t>LGAG4DY3XS8007256</t>
  </si>
  <si>
    <t>货341302292747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</si>
</sst>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.mm\.dd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7"/>
  <sheetViews>
    <sheetView tabSelected="1" workbookViewId="0">
      <selection activeCell="V13" sqref="V13"/>
    </sheetView>
  </sheetViews>
  <sheetFormatPr defaultColWidth="9" defaultRowHeight="13.5"/>
  <cols>
    <col min="1" max="1" width="5.375" customWidth="1"/>
    <col min="2" max="2" width="15.1083333333333" customWidth="1"/>
    <col min="4" max="4" width="16" customWidth="1"/>
    <col min="5" max="5" width="10.125" customWidth="1"/>
    <col min="6" max="6" width="11.625" customWidth="1"/>
    <col min="7" max="7" width="15" customWidth="1"/>
    <col min="11" max="11" width="12.75" customWidth="1"/>
    <col min="12" max="12" width="13.125" customWidth="1"/>
    <col min="13" max="13" width="14.875" customWidth="1"/>
    <col min="15" max="15" width="16.775" customWidth="1"/>
    <col min="16" max="16" width="10.5" customWidth="1"/>
    <col min="17" max="17" width="12.625" style="3" customWidth="1"/>
    <col min="20" max="20" width="12.875" customWidth="1"/>
    <col min="21" max="21" width="15.1083333333333" customWidth="1"/>
    <col min="22" max="22" width="8.875" customWidth="1"/>
    <col min="23" max="23" width="9.625" customWidth="1"/>
  </cols>
  <sheetData>
    <row r="1" spans="1:1">
      <c r="A1" t="s">
        <v>0</v>
      </c>
    </row>
    <row r="2" ht="28.5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30" customHeight="1" spans="1:23">
      <c r="A3" s="5" t="s">
        <v>2</v>
      </c>
      <c r="B3" s="5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7"/>
      <c r="K3" s="7"/>
      <c r="L3" s="7"/>
      <c r="M3" s="7"/>
      <c r="N3" s="9"/>
      <c r="O3" s="14" t="s">
        <v>6</v>
      </c>
      <c r="P3" s="7"/>
      <c r="Q3" s="7"/>
      <c r="R3" s="7"/>
      <c r="S3" s="7"/>
      <c r="T3" s="7"/>
      <c r="U3" s="7"/>
      <c r="V3" s="9"/>
      <c r="W3" s="6" t="s">
        <v>7</v>
      </c>
    </row>
    <row r="4" s="1" customFormat="1" ht="58" customHeight="1" spans="1:23">
      <c r="A4" s="5"/>
      <c r="B4" s="5"/>
      <c r="C4" s="8"/>
      <c r="D4" s="9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9</v>
      </c>
      <c r="Q4" s="5" t="s">
        <v>10</v>
      </c>
      <c r="R4" s="5" t="s">
        <v>12</v>
      </c>
      <c r="S4" s="5" t="s">
        <v>20</v>
      </c>
      <c r="T4" s="5" t="s">
        <v>15</v>
      </c>
      <c r="U4" s="5" t="s">
        <v>11</v>
      </c>
      <c r="V4" s="5" t="s">
        <v>21</v>
      </c>
      <c r="W4" s="8"/>
    </row>
    <row r="5" s="2" customFormat="1" ht="40" customHeight="1" spans="1:23">
      <c r="A5" s="10">
        <v>1</v>
      </c>
      <c r="B5" s="11" t="s">
        <v>22</v>
      </c>
      <c r="C5" s="12" t="s">
        <v>23</v>
      </c>
      <c r="D5" s="11" t="s">
        <v>24</v>
      </c>
      <c r="E5" s="11" t="s">
        <v>25</v>
      </c>
      <c r="F5" s="13" t="s">
        <v>26</v>
      </c>
      <c r="G5" s="13" t="s">
        <v>27</v>
      </c>
      <c r="H5" s="13" t="s">
        <v>28</v>
      </c>
      <c r="I5" s="13" t="s">
        <v>29</v>
      </c>
      <c r="J5" s="13" t="s">
        <v>30</v>
      </c>
      <c r="K5" s="15" t="s">
        <v>31</v>
      </c>
      <c r="L5" s="15" t="s">
        <v>32</v>
      </c>
      <c r="M5" s="16" t="s">
        <v>33</v>
      </c>
      <c r="N5" s="11">
        <v>3.5</v>
      </c>
      <c r="O5" s="11" t="s">
        <v>24</v>
      </c>
      <c r="P5" s="11" t="s">
        <v>34</v>
      </c>
      <c r="Q5" s="11" t="s">
        <v>35</v>
      </c>
      <c r="R5" s="11" t="s">
        <v>28</v>
      </c>
      <c r="S5" s="11" t="s">
        <v>36</v>
      </c>
      <c r="T5" s="17" t="s">
        <v>37</v>
      </c>
      <c r="U5" s="11" t="s">
        <v>38</v>
      </c>
      <c r="V5" s="11">
        <v>5.5</v>
      </c>
      <c r="W5" s="11">
        <f t="shared" ref="W5:W8" si="0">V5+N5</f>
        <v>9</v>
      </c>
    </row>
    <row r="6" s="2" customFormat="1" ht="40" customHeight="1" spans="1:23">
      <c r="A6" s="10">
        <v>2</v>
      </c>
      <c r="B6" s="11" t="s">
        <v>39</v>
      </c>
      <c r="C6" s="12" t="s">
        <v>23</v>
      </c>
      <c r="D6" s="11" t="s">
        <v>40</v>
      </c>
      <c r="E6" s="11" t="s">
        <v>41</v>
      </c>
      <c r="F6" s="13" t="s">
        <v>42</v>
      </c>
      <c r="G6" s="13" t="s">
        <v>43</v>
      </c>
      <c r="H6" s="13" t="s">
        <v>28</v>
      </c>
      <c r="I6" s="13" t="s">
        <v>29</v>
      </c>
      <c r="J6" s="13" t="s">
        <v>30</v>
      </c>
      <c r="K6" s="15" t="s">
        <v>44</v>
      </c>
      <c r="L6" s="15" t="s">
        <v>45</v>
      </c>
      <c r="M6" s="16" t="s">
        <v>33</v>
      </c>
      <c r="N6" s="11">
        <v>3.5</v>
      </c>
      <c r="O6" s="11" t="s">
        <v>40</v>
      </c>
      <c r="P6" s="11" t="s">
        <v>46</v>
      </c>
      <c r="Q6" s="11" t="s">
        <v>47</v>
      </c>
      <c r="R6" s="11" t="s">
        <v>28</v>
      </c>
      <c r="S6" s="11" t="s">
        <v>48</v>
      </c>
      <c r="T6" s="17" t="s">
        <v>49</v>
      </c>
      <c r="U6" s="11" t="s">
        <v>50</v>
      </c>
      <c r="V6" s="11">
        <v>8.5</v>
      </c>
      <c r="W6" s="11">
        <f t="shared" si="0"/>
        <v>12</v>
      </c>
    </row>
    <row r="7" s="2" customFormat="1" ht="40" customHeight="1" spans="1:23">
      <c r="A7" s="10">
        <v>3</v>
      </c>
      <c r="B7" s="11" t="s">
        <v>51</v>
      </c>
      <c r="C7" s="12" t="s">
        <v>23</v>
      </c>
      <c r="D7" s="11" t="s">
        <v>52</v>
      </c>
      <c r="E7" s="11" t="s">
        <v>53</v>
      </c>
      <c r="F7" s="13" t="s">
        <v>54</v>
      </c>
      <c r="G7" s="13" t="s">
        <v>55</v>
      </c>
      <c r="H7" s="13" t="s">
        <v>56</v>
      </c>
      <c r="I7" s="13" t="s">
        <v>29</v>
      </c>
      <c r="J7" s="13" t="s">
        <v>30</v>
      </c>
      <c r="K7" s="15" t="s">
        <v>57</v>
      </c>
      <c r="L7" s="15" t="s">
        <v>58</v>
      </c>
      <c r="M7" s="16" t="s">
        <v>33</v>
      </c>
      <c r="N7" s="11">
        <v>3.5</v>
      </c>
      <c r="O7" s="11" t="s">
        <v>52</v>
      </c>
      <c r="P7" s="11" t="s">
        <v>59</v>
      </c>
      <c r="Q7" s="11" t="s">
        <v>60</v>
      </c>
      <c r="R7" s="11" t="s">
        <v>28</v>
      </c>
      <c r="S7" s="11" t="s">
        <v>61</v>
      </c>
      <c r="T7" s="17" t="s">
        <v>62</v>
      </c>
      <c r="U7" s="11" t="s">
        <v>63</v>
      </c>
      <c r="V7" s="11">
        <v>5.5</v>
      </c>
      <c r="W7" s="11">
        <f t="shared" si="0"/>
        <v>9</v>
      </c>
    </row>
    <row r="8" s="2" customFormat="1" ht="40" customHeight="1" spans="1:23">
      <c r="A8" s="10">
        <v>4</v>
      </c>
      <c r="B8" s="11" t="s">
        <v>64</v>
      </c>
      <c r="C8" s="12" t="s">
        <v>23</v>
      </c>
      <c r="D8" s="11" t="s">
        <v>65</v>
      </c>
      <c r="E8" s="11" t="s">
        <v>66</v>
      </c>
      <c r="F8" s="13" t="s">
        <v>67</v>
      </c>
      <c r="G8" s="13" t="s">
        <v>68</v>
      </c>
      <c r="H8" s="13" t="s">
        <v>28</v>
      </c>
      <c r="I8" s="13" t="s">
        <v>29</v>
      </c>
      <c r="J8" s="13" t="s">
        <v>30</v>
      </c>
      <c r="K8" s="15" t="s">
        <v>69</v>
      </c>
      <c r="L8" s="15" t="s">
        <v>70</v>
      </c>
      <c r="M8" s="16" t="s">
        <v>71</v>
      </c>
      <c r="N8" s="11">
        <v>0</v>
      </c>
      <c r="O8" s="11" t="s">
        <v>65</v>
      </c>
      <c r="P8" s="11" t="s">
        <v>72</v>
      </c>
      <c r="Q8" s="11" t="s">
        <v>73</v>
      </c>
      <c r="R8" s="11" t="s">
        <v>28</v>
      </c>
      <c r="S8" s="11" t="s">
        <v>36</v>
      </c>
      <c r="T8" s="17" t="s">
        <v>49</v>
      </c>
      <c r="U8" s="11" t="s">
        <v>74</v>
      </c>
      <c r="V8" s="11">
        <v>6.5</v>
      </c>
      <c r="W8" s="11">
        <f t="shared" si="0"/>
        <v>6.5</v>
      </c>
    </row>
    <row r="9" s="2" customFormat="1" ht="40" customHeight="1" spans="1:23">
      <c r="A9" s="10">
        <v>5</v>
      </c>
      <c r="B9" s="11" t="s">
        <v>75</v>
      </c>
      <c r="C9" s="12" t="s">
        <v>76</v>
      </c>
      <c r="D9" s="11" t="s">
        <v>77</v>
      </c>
      <c r="E9" s="11" t="s">
        <v>78</v>
      </c>
      <c r="F9" s="13" t="s">
        <v>79</v>
      </c>
      <c r="G9" s="13" t="s">
        <v>80</v>
      </c>
      <c r="H9" s="13" t="s">
        <v>81</v>
      </c>
      <c r="I9" s="13" t="s">
        <v>29</v>
      </c>
      <c r="J9" s="13" t="s">
        <v>30</v>
      </c>
      <c r="K9" s="15" t="s">
        <v>82</v>
      </c>
      <c r="L9" s="15" t="s">
        <v>83</v>
      </c>
      <c r="M9" s="16" t="s">
        <v>33</v>
      </c>
      <c r="N9" s="11">
        <v>1.8</v>
      </c>
      <c r="O9" s="11" t="s">
        <v>77</v>
      </c>
      <c r="P9" s="11" t="s">
        <v>84</v>
      </c>
      <c r="Q9" s="11" t="s">
        <v>85</v>
      </c>
      <c r="R9" s="11" t="s">
        <v>28</v>
      </c>
      <c r="S9" s="11" t="s">
        <v>36</v>
      </c>
      <c r="T9" s="17" t="s">
        <v>86</v>
      </c>
      <c r="U9" s="11" t="s">
        <v>87</v>
      </c>
      <c r="V9" s="11">
        <v>5.5</v>
      </c>
      <c r="W9" s="11">
        <v>7.3</v>
      </c>
    </row>
    <row r="10" s="2" customFormat="1" ht="40" customHeight="1" spans="1:23">
      <c r="A10" s="10">
        <v>6</v>
      </c>
      <c r="B10" s="11" t="s">
        <v>88</v>
      </c>
      <c r="C10" s="12" t="s">
        <v>76</v>
      </c>
      <c r="D10" s="11" t="s">
        <v>89</v>
      </c>
      <c r="E10" s="11" t="s">
        <v>90</v>
      </c>
      <c r="F10" s="13" t="s">
        <v>91</v>
      </c>
      <c r="G10" s="13" t="s">
        <v>92</v>
      </c>
      <c r="H10" s="13" t="s">
        <v>28</v>
      </c>
      <c r="I10" s="13" t="s">
        <v>29</v>
      </c>
      <c r="J10" s="13" t="s">
        <v>30</v>
      </c>
      <c r="K10" s="15" t="s">
        <v>93</v>
      </c>
      <c r="L10" s="15" t="s">
        <v>94</v>
      </c>
      <c r="M10" s="16" t="s">
        <v>33</v>
      </c>
      <c r="N10" s="11">
        <v>3.5</v>
      </c>
      <c r="O10" s="11" t="s">
        <v>89</v>
      </c>
      <c r="P10" s="11" t="s">
        <v>95</v>
      </c>
      <c r="Q10" s="11" t="s">
        <v>96</v>
      </c>
      <c r="R10" s="11" t="s">
        <v>28</v>
      </c>
      <c r="S10" s="11" t="s">
        <v>36</v>
      </c>
      <c r="T10" s="17" t="s">
        <v>97</v>
      </c>
      <c r="U10" s="11" t="s">
        <v>98</v>
      </c>
      <c r="V10" s="11">
        <v>5.5</v>
      </c>
      <c r="W10" s="11">
        <v>9</v>
      </c>
    </row>
    <row r="11" s="2" customFormat="1" ht="40" customHeight="1" spans="1:23">
      <c r="A11" s="10">
        <v>7</v>
      </c>
      <c r="B11" s="11" t="s">
        <v>99</v>
      </c>
      <c r="C11" s="12" t="s">
        <v>76</v>
      </c>
      <c r="D11" s="11" t="s">
        <v>89</v>
      </c>
      <c r="E11" s="11" t="s">
        <v>100</v>
      </c>
      <c r="F11" s="13" t="s">
        <v>101</v>
      </c>
      <c r="G11" s="13" t="s">
        <v>102</v>
      </c>
      <c r="H11" s="13" t="s">
        <v>28</v>
      </c>
      <c r="I11" s="13" t="s">
        <v>29</v>
      </c>
      <c r="J11" s="13" t="s">
        <v>30</v>
      </c>
      <c r="K11" s="15" t="s">
        <v>93</v>
      </c>
      <c r="L11" s="15" t="s">
        <v>94</v>
      </c>
      <c r="M11" s="16" t="s">
        <v>33</v>
      </c>
      <c r="N11" s="11">
        <v>3.5</v>
      </c>
      <c r="O11" s="11" t="s">
        <v>89</v>
      </c>
      <c r="P11" s="11" t="s">
        <v>103</v>
      </c>
      <c r="Q11" s="11" t="s">
        <v>104</v>
      </c>
      <c r="R11" s="11" t="s">
        <v>28</v>
      </c>
      <c r="S11" s="11" t="s">
        <v>36</v>
      </c>
      <c r="T11" s="17" t="s">
        <v>97</v>
      </c>
      <c r="U11" s="11" t="s">
        <v>105</v>
      </c>
      <c r="V11" s="11">
        <v>5.5</v>
      </c>
      <c r="W11" s="11">
        <v>9</v>
      </c>
    </row>
    <row r="12" s="2" customFormat="1" ht="40" customHeight="1" spans="1:23">
      <c r="A12" s="10">
        <v>8</v>
      </c>
      <c r="B12" s="11" t="s">
        <v>106</v>
      </c>
      <c r="C12" s="12" t="s">
        <v>23</v>
      </c>
      <c r="D12" s="11" t="s">
        <v>40</v>
      </c>
      <c r="E12" s="11" t="s">
        <v>107</v>
      </c>
      <c r="F12" s="13" t="s">
        <v>108</v>
      </c>
      <c r="G12" s="13" t="s">
        <v>109</v>
      </c>
      <c r="H12" s="13" t="s">
        <v>28</v>
      </c>
      <c r="I12" s="13" t="s">
        <v>29</v>
      </c>
      <c r="J12" s="13" t="s">
        <v>30</v>
      </c>
      <c r="K12" s="15" t="s">
        <v>110</v>
      </c>
      <c r="L12" s="15" t="s">
        <v>111</v>
      </c>
      <c r="M12" s="16" t="s">
        <v>33</v>
      </c>
      <c r="N12" s="11">
        <v>3.5</v>
      </c>
      <c r="O12" s="11" t="s">
        <v>40</v>
      </c>
      <c r="P12" s="11" t="s">
        <v>112</v>
      </c>
      <c r="Q12" s="11" t="s">
        <v>113</v>
      </c>
      <c r="R12" s="11" t="s">
        <v>28</v>
      </c>
      <c r="S12" s="11" t="s">
        <v>48</v>
      </c>
      <c r="T12" s="17" t="s">
        <v>114</v>
      </c>
      <c r="U12" s="11" t="s">
        <v>115</v>
      </c>
      <c r="V12" s="11">
        <v>8.5</v>
      </c>
      <c r="W12" s="11">
        <v>12</v>
      </c>
    </row>
    <row r="13" s="2" customFormat="1" ht="40" customHeight="1" spans="1:23">
      <c r="A13" s="10">
        <v>9</v>
      </c>
      <c r="B13" s="11" t="s">
        <v>116</v>
      </c>
      <c r="C13" s="12" t="s">
        <v>23</v>
      </c>
      <c r="D13" s="11" t="s">
        <v>52</v>
      </c>
      <c r="E13" s="11" t="s">
        <v>117</v>
      </c>
      <c r="F13" s="13" t="s">
        <v>118</v>
      </c>
      <c r="G13" s="13" t="s">
        <v>119</v>
      </c>
      <c r="H13" s="13" t="s">
        <v>28</v>
      </c>
      <c r="I13" s="13" t="s">
        <v>29</v>
      </c>
      <c r="J13" s="13" t="s">
        <v>30</v>
      </c>
      <c r="K13" s="15" t="s">
        <v>120</v>
      </c>
      <c r="L13" s="15" t="s">
        <v>58</v>
      </c>
      <c r="M13" s="16" t="s">
        <v>33</v>
      </c>
      <c r="N13" s="11">
        <v>3.5</v>
      </c>
      <c r="O13" s="11" t="s">
        <v>52</v>
      </c>
      <c r="P13" s="11" t="s">
        <v>121</v>
      </c>
      <c r="Q13" s="11" t="s">
        <v>122</v>
      </c>
      <c r="R13" s="11" t="s">
        <v>28</v>
      </c>
      <c r="S13" s="11" t="s">
        <v>36</v>
      </c>
      <c r="T13" s="17" t="s">
        <v>123</v>
      </c>
      <c r="U13" s="11" t="s">
        <v>124</v>
      </c>
      <c r="V13" s="11">
        <v>4</v>
      </c>
      <c r="W13" s="11">
        <v>7.5</v>
      </c>
    </row>
    <row r="14" s="2" customFormat="1" ht="40" customHeight="1" spans="1:23">
      <c r="A14" s="10">
        <v>10</v>
      </c>
      <c r="B14" s="11" t="s">
        <v>125</v>
      </c>
      <c r="C14" s="12" t="s">
        <v>23</v>
      </c>
      <c r="D14" s="11" t="s">
        <v>52</v>
      </c>
      <c r="E14" s="11" t="s">
        <v>126</v>
      </c>
      <c r="F14" s="13" t="s">
        <v>127</v>
      </c>
      <c r="G14" s="13" t="s">
        <v>128</v>
      </c>
      <c r="H14" s="13" t="s">
        <v>56</v>
      </c>
      <c r="I14" s="13" t="s">
        <v>29</v>
      </c>
      <c r="J14" s="13" t="s">
        <v>30</v>
      </c>
      <c r="K14" s="15" t="s">
        <v>129</v>
      </c>
      <c r="L14" s="15" t="s">
        <v>130</v>
      </c>
      <c r="M14" s="16" t="s">
        <v>131</v>
      </c>
      <c r="N14" s="11">
        <v>4.5</v>
      </c>
      <c r="O14" s="11" t="s">
        <v>52</v>
      </c>
      <c r="P14" s="11" t="s">
        <v>132</v>
      </c>
      <c r="Q14" s="11" t="s">
        <v>133</v>
      </c>
      <c r="R14" s="11" t="s">
        <v>28</v>
      </c>
      <c r="S14" s="11" t="s">
        <v>36</v>
      </c>
      <c r="T14" s="17" t="s">
        <v>134</v>
      </c>
      <c r="U14" s="11" t="s">
        <v>135</v>
      </c>
      <c r="V14" s="11">
        <v>4</v>
      </c>
      <c r="W14" s="11">
        <v>8.5</v>
      </c>
    </row>
    <row r="15" s="2" customFormat="1" ht="40" customHeight="1" spans="1:23">
      <c r="A15" s="10">
        <v>11</v>
      </c>
      <c r="B15" s="11" t="s">
        <v>136</v>
      </c>
      <c r="C15" s="12" t="s">
        <v>23</v>
      </c>
      <c r="D15" s="11" t="s">
        <v>137</v>
      </c>
      <c r="E15" s="11" t="s">
        <v>138</v>
      </c>
      <c r="F15" s="13" t="s">
        <v>139</v>
      </c>
      <c r="G15" s="13" t="s">
        <v>140</v>
      </c>
      <c r="H15" s="13" t="s">
        <v>28</v>
      </c>
      <c r="I15" s="13" t="s">
        <v>29</v>
      </c>
      <c r="J15" s="13" t="s">
        <v>30</v>
      </c>
      <c r="K15" s="15" t="s">
        <v>141</v>
      </c>
      <c r="L15" s="15" t="s">
        <v>58</v>
      </c>
      <c r="M15" s="16" t="s">
        <v>131</v>
      </c>
      <c r="N15" s="11">
        <v>4.5</v>
      </c>
      <c r="O15" s="11" t="s">
        <v>52</v>
      </c>
      <c r="P15" s="11" t="s">
        <v>142</v>
      </c>
      <c r="Q15" s="11" t="s">
        <v>143</v>
      </c>
      <c r="R15" s="11" t="s">
        <v>28</v>
      </c>
      <c r="S15" s="11" t="s">
        <v>36</v>
      </c>
      <c r="T15" s="17" t="s">
        <v>123</v>
      </c>
      <c r="U15" s="11" t="s">
        <v>144</v>
      </c>
      <c r="V15" s="11">
        <v>4</v>
      </c>
      <c r="W15" s="11">
        <v>8.5</v>
      </c>
    </row>
    <row r="16" s="2" customFormat="1" ht="40" customHeight="1" spans="1:23">
      <c r="A16" s="10">
        <v>12</v>
      </c>
      <c r="B16" s="11" t="s">
        <v>145</v>
      </c>
      <c r="C16" s="12" t="s">
        <v>23</v>
      </c>
      <c r="D16" s="11" t="s">
        <v>146</v>
      </c>
      <c r="E16" s="11" t="s">
        <v>147</v>
      </c>
      <c r="F16" s="13" t="s">
        <v>148</v>
      </c>
      <c r="G16" s="13" t="s">
        <v>149</v>
      </c>
      <c r="H16" s="13" t="s">
        <v>28</v>
      </c>
      <c r="I16" s="13" t="s">
        <v>29</v>
      </c>
      <c r="J16" s="13" t="s">
        <v>30</v>
      </c>
      <c r="K16" s="15" t="s">
        <v>150</v>
      </c>
      <c r="L16" s="15" t="s">
        <v>151</v>
      </c>
      <c r="M16" s="16" t="s">
        <v>131</v>
      </c>
      <c r="N16" s="11">
        <v>4.5</v>
      </c>
      <c r="O16" s="11" t="s">
        <v>146</v>
      </c>
      <c r="P16" s="11" t="s">
        <v>152</v>
      </c>
      <c r="Q16" s="11" t="s">
        <v>153</v>
      </c>
      <c r="R16" s="11" t="s">
        <v>28</v>
      </c>
      <c r="S16" s="11" t="s">
        <v>48</v>
      </c>
      <c r="T16" s="17" t="s">
        <v>62</v>
      </c>
      <c r="U16" s="11" t="s">
        <v>154</v>
      </c>
      <c r="V16" s="11">
        <v>8.5</v>
      </c>
      <c r="W16" s="11">
        <v>13</v>
      </c>
    </row>
    <row r="17" s="2" customFormat="1" ht="40" customHeight="1" spans="1:23">
      <c r="A17" s="10">
        <v>13</v>
      </c>
      <c r="B17" s="11" t="s">
        <v>155</v>
      </c>
      <c r="C17" s="12" t="s">
        <v>23</v>
      </c>
      <c r="D17" s="11" t="s">
        <v>146</v>
      </c>
      <c r="E17" s="11" t="s">
        <v>156</v>
      </c>
      <c r="F17" s="13" t="s">
        <v>157</v>
      </c>
      <c r="G17" s="13" t="s">
        <v>158</v>
      </c>
      <c r="H17" s="13" t="s">
        <v>81</v>
      </c>
      <c r="I17" s="13" t="s">
        <v>29</v>
      </c>
      <c r="J17" s="13" t="s">
        <v>30</v>
      </c>
      <c r="K17" s="15" t="s">
        <v>159</v>
      </c>
      <c r="L17" s="15" t="s">
        <v>83</v>
      </c>
      <c r="M17" s="16" t="s">
        <v>33</v>
      </c>
      <c r="N17" s="11">
        <v>1.8</v>
      </c>
      <c r="O17" s="11" t="s">
        <v>146</v>
      </c>
      <c r="P17" s="11" t="s">
        <v>160</v>
      </c>
      <c r="Q17" s="11" t="s">
        <v>161</v>
      </c>
      <c r="R17" s="11" t="s">
        <v>28</v>
      </c>
      <c r="S17" s="11" t="s">
        <v>48</v>
      </c>
      <c r="T17" s="17" t="s">
        <v>62</v>
      </c>
      <c r="U17" s="11" t="s">
        <v>162</v>
      </c>
      <c r="V17" s="11">
        <v>8.5</v>
      </c>
      <c r="W17" s="11">
        <v>10.3</v>
      </c>
    </row>
    <row r="18" s="2" customFormat="1" ht="40" customHeight="1" spans="1:23">
      <c r="A18" s="10">
        <v>14</v>
      </c>
      <c r="B18" s="11" t="s">
        <v>163</v>
      </c>
      <c r="C18" s="12" t="s">
        <v>164</v>
      </c>
      <c r="D18" s="11" t="s">
        <v>165</v>
      </c>
      <c r="E18" s="11" t="s">
        <v>166</v>
      </c>
      <c r="F18" s="13" t="s">
        <v>167</v>
      </c>
      <c r="G18" s="13" t="s">
        <v>168</v>
      </c>
      <c r="H18" s="13" t="s">
        <v>28</v>
      </c>
      <c r="I18" s="13" t="s">
        <v>29</v>
      </c>
      <c r="J18" s="13" t="s">
        <v>30</v>
      </c>
      <c r="K18" s="15" t="s">
        <v>169</v>
      </c>
      <c r="L18" s="15" t="s">
        <v>83</v>
      </c>
      <c r="M18" s="16" t="s">
        <v>33</v>
      </c>
      <c r="N18" s="11">
        <v>3.5</v>
      </c>
      <c r="O18" s="11" t="s">
        <v>165</v>
      </c>
      <c r="P18" s="11" t="s">
        <v>170</v>
      </c>
      <c r="Q18" s="11" t="s">
        <v>171</v>
      </c>
      <c r="R18" s="11" t="s">
        <v>28</v>
      </c>
      <c r="S18" s="11" t="s">
        <v>36</v>
      </c>
      <c r="T18" s="17" t="s">
        <v>58</v>
      </c>
      <c r="U18" s="11" t="s">
        <v>172</v>
      </c>
      <c r="V18" s="11">
        <v>6.5</v>
      </c>
      <c r="W18" s="11">
        <v>10</v>
      </c>
    </row>
    <row r="19" s="2" customFormat="1" ht="40" customHeight="1" spans="1:23">
      <c r="A19" s="10">
        <v>15</v>
      </c>
      <c r="B19" s="11" t="s">
        <v>173</v>
      </c>
      <c r="C19" s="12" t="s">
        <v>164</v>
      </c>
      <c r="D19" s="11" t="s">
        <v>165</v>
      </c>
      <c r="E19" s="11" t="s">
        <v>174</v>
      </c>
      <c r="F19" s="13" t="s">
        <v>175</v>
      </c>
      <c r="G19" s="13" t="s">
        <v>176</v>
      </c>
      <c r="H19" s="13" t="s">
        <v>28</v>
      </c>
      <c r="I19" s="13" t="s">
        <v>29</v>
      </c>
      <c r="J19" s="13" t="s">
        <v>30</v>
      </c>
      <c r="K19" s="15" t="s">
        <v>177</v>
      </c>
      <c r="L19" s="15" t="s">
        <v>32</v>
      </c>
      <c r="M19" s="16" t="s">
        <v>178</v>
      </c>
      <c r="N19" s="11">
        <v>1.2</v>
      </c>
      <c r="O19" s="11" t="s">
        <v>165</v>
      </c>
      <c r="P19" s="11" t="s">
        <v>179</v>
      </c>
      <c r="Q19" s="11" t="s">
        <v>180</v>
      </c>
      <c r="R19" s="11" t="s">
        <v>28</v>
      </c>
      <c r="S19" s="11" t="s">
        <v>36</v>
      </c>
      <c r="T19" s="17" t="s">
        <v>62</v>
      </c>
      <c r="U19" s="11" t="s">
        <v>181</v>
      </c>
      <c r="V19" s="11">
        <v>6.5</v>
      </c>
      <c r="W19" s="11">
        <v>7.7</v>
      </c>
    </row>
    <row r="20" s="2" customFormat="1" ht="40" customHeight="1" spans="1:23">
      <c r="A20" s="10">
        <v>16</v>
      </c>
      <c r="B20" s="11" t="s">
        <v>182</v>
      </c>
      <c r="C20" s="12" t="s">
        <v>164</v>
      </c>
      <c r="D20" s="11" t="s">
        <v>183</v>
      </c>
      <c r="E20" s="11" t="s">
        <v>184</v>
      </c>
      <c r="F20" s="13" t="s">
        <v>185</v>
      </c>
      <c r="G20" s="13" t="s">
        <v>186</v>
      </c>
      <c r="H20" s="13" t="s">
        <v>28</v>
      </c>
      <c r="I20" s="13" t="s">
        <v>29</v>
      </c>
      <c r="J20" s="13" t="s">
        <v>30</v>
      </c>
      <c r="K20" s="15" t="s">
        <v>187</v>
      </c>
      <c r="L20" s="15" t="s">
        <v>114</v>
      </c>
      <c r="M20" s="16" t="s">
        <v>178</v>
      </c>
      <c r="N20" s="11">
        <v>1.2</v>
      </c>
      <c r="O20" s="11" t="s">
        <v>183</v>
      </c>
      <c r="P20" s="11" t="s">
        <v>184</v>
      </c>
      <c r="Q20" s="11" t="s">
        <v>188</v>
      </c>
      <c r="R20" s="11" t="s">
        <v>28</v>
      </c>
      <c r="S20" s="11" t="s">
        <v>36</v>
      </c>
      <c r="T20" s="17" t="s">
        <v>189</v>
      </c>
      <c r="U20" s="11" t="s">
        <v>190</v>
      </c>
      <c r="V20" s="11">
        <v>4</v>
      </c>
      <c r="W20" s="11">
        <v>5.2</v>
      </c>
    </row>
    <row r="21" s="2" customFormat="1" ht="40" customHeight="1" spans="1:23">
      <c r="A21" s="10">
        <v>17</v>
      </c>
      <c r="B21" s="11" t="s">
        <v>191</v>
      </c>
      <c r="C21" s="12" t="s">
        <v>164</v>
      </c>
      <c r="D21" s="11" t="s">
        <v>192</v>
      </c>
      <c r="E21" s="11" t="s">
        <v>193</v>
      </c>
      <c r="F21" s="13" t="s">
        <v>194</v>
      </c>
      <c r="G21" s="13" t="s">
        <v>195</v>
      </c>
      <c r="H21" s="13" t="s">
        <v>28</v>
      </c>
      <c r="I21" s="13" t="s">
        <v>29</v>
      </c>
      <c r="J21" s="13" t="s">
        <v>30</v>
      </c>
      <c r="K21" s="15" t="s">
        <v>196</v>
      </c>
      <c r="L21" s="15" t="s">
        <v>62</v>
      </c>
      <c r="M21" s="16" t="s">
        <v>178</v>
      </c>
      <c r="N21" s="11">
        <v>1.2</v>
      </c>
      <c r="O21" s="11" t="s">
        <v>192</v>
      </c>
      <c r="P21" s="11" t="s">
        <v>193</v>
      </c>
      <c r="Q21" s="11" t="s">
        <v>197</v>
      </c>
      <c r="R21" s="11" t="s">
        <v>28</v>
      </c>
      <c r="S21" s="11" t="s">
        <v>36</v>
      </c>
      <c r="T21" s="17" t="s">
        <v>189</v>
      </c>
      <c r="U21" s="11" t="s">
        <v>198</v>
      </c>
      <c r="V21" s="11">
        <v>4</v>
      </c>
      <c r="W21" s="11">
        <v>5.2</v>
      </c>
    </row>
    <row r="22" s="2" customFormat="1" ht="40" customHeight="1" spans="1:23">
      <c r="A22" s="10">
        <v>18</v>
      </c>
      <c r="B22" s="11" t="s">
        <v>199</v>
      </c>
      <c r="C22" s="12" t="s">
        <v>164</v>
      </c>
      <c r="D22" s="11" t="s">
        <v>200</v>
      </c>
      <c r="E22" s="11" t="s">
        <v>201</v>
      </c>
      <c r="F22" s="13" t="s">
        <v>202</v>
      </c>
      <c r="G22" s="13" t="s">
        <v>203</v>
      </c>
      <c r="H22" s="13" t="s">
        <v>204</v>
      </c>
      <c r="I22" s="13" t="s">
        <v>29</v>
      </c>
      <c r="J22" s="13" t="s">
        <v>30</v>
      </c>
      <c r="K22" s="15" t="s">
        <v>205</v>
      </c>
      <c r="L22" s="15" t="s">
        <v>206</v>
      </c>
      <c r="M22" s="16" t="s">
        <v>178</v>
      </c>
      <c r="N22" s="11">
        <v>1</v>
      </c>
      <c r="O22" s="11" t="s">
        <v>200</v>
      </c>
      <c r="P22" s="11" t="s">
        <v>207</v>
      </c>
      <c r="Q22" s="11" t="s">
        <v>208</v>
      </c>
      <c r="R22" s="11" t="s">
        <v>28</v>
      </c>
      <c r="S22" s="11" t="s">
        <v>36</v>
      </c>
      <c r="T22" s="17" t="s">
        <v>189</v>
      </c>
      <c r="U22" s="11" t="s">
        <v>209</v>
      </c>
      <c r="V22" s="11">
        <v>5.5</v>
      </c>
      <c r="W22" s="11">
        <v>6.5</v>
      </c>
    </row>
    <row r="23" s="2" customFormat="1" ht="40" customHeight="1" spans="1:23">
      <c r="A23" s="10">
        <v>19</v>
      </c>
      <c r="B23" s="11" t="s">
        <v>210</v>
      </c>
      <c r="C23" s="12" t="s">
        <v>76</v>
      </c>
      <c r="D23" s="11" t="s">
        <v>211</v>
      </c>
      <c r="E23" s="11" t="s">
        <v>212</v>
      </c>
      <c r="F23" s="13" t="s">
        <v>213</v>
      </c>
      <c r="G23" s="18" t="s">
        <v>214</v>
      </c>
      <c r="H23" s="13" t="s">
        <v>28</v>
      </c>
      <c r="I23" s="13" t="s">
        <v>29</v>
      </c>
      <c r="J23" s="13" t="s">
        <v>30</v>
      </c>
      <c r="K23" s="15" t="s">
        <v>215</v>
      </c>
      <c r="L23" s="15" t="s">
        <v>216</v>
      </c>
      <c r="M23" s="16" t="s">
        <v>217</v>
      </c>
      <c r="N23" s="11">
        <v>0</v>
      </c>
      <c r="O23" s="11" t="s">
        <v>211</v>
      </c>
      <c r="P23" s="11" t="s">
        <v>218</v>
      </c>
      <c r="Q23" s="11" t="s">
        <v>219</v>
      </c>
      <c r="R23" s="11" t="s">
        <v>28</v>
      </c>
      <c r="S23" s="11" t="s">
        <v>36</v>
      </c>
      <c r="T23" s="17" t="s">
        <v>62</v>
      </c>
      <c r="U23" s="11" t="s">
        <v>220</v>
      </c>
      <c r="V23" s="11">
        <v>4</v>
      </c>
      <c r="W23" s="11">
        <v>4</v>
      </c>
    </row>
    <row r="24" s="2" customFormat="1" ht="40" customHeight="1" spans="1:23">
      <c r="A24" s="10">
        <v>20</v>
      </c>
      <c r="B24" s="11" t="s">
        <v>221</v>
      </c>
      <c r="C24" s="12" t="s">
        <v>23</v>
      </c>
      <c r="D24" s="11" t="s">
        <v>222</v>
      </c>
      <c r="E24" s="11" t="s">
        <v>223</v>
      </c>
      <c r="F24" s="13" t="s">
        <v>224</v>
      </c>
      <c r="G24" s="13" t="s">
        <v>225</v>
      </c>
      <c r="H24" s="13" t="s">
        <v>28</v>
      </c>
      <c r="I24" s="13" t="s">
        <v>29</v>
      </c>
      <c r="J24" s="13" t="s">
        <v>30</v>
      </c>
      <c r="K24" s="15" t="s">
        <v>226</v>
      </c>
      <c r="L24" s="15" t="s">
        <v>37</v>
      </c>
      <c r="M24" s="16" t="s">
        <v>33</v>
      </c>
      <c r="N24" s="11">
        <v>3.5</v>
      </c>
      <c r="O24" s="11" t="s">
        <v>222</v>
      </c>
      <c r="P24" s="11" t="s">
        <v>227</v>
      </c>
      <c r="Q24" s="11" t="s">
        <v>228</v>
      </c>
      <c r="R24" s="11" t="s">
        <v>28</v>
      </c>
      <c r="S24" s="11" t="s">
        <v>36</v>
      </c>
      <c r="T24" s="17" t="s">
        <v>206</v>
      </c>
      <c r="U24" s="11" t="s">
        <v>229</v>
      </c>
      <c r="V24" s="11">
        <v>5.5</v>
      </c>
      <c r="W24" s="11">
        <f t="shared" ref="W24:W29" si="1">V24+N24</f>
        <v>9</v>
      </c>
    </row>
    <row r="25" s="2" customFormat="1" ht="40" customHeight="1" spans="1:23">
      <c r="A25" s="10">
        <v>21</v>
      </c>
      <c r="B25" s="11" t="s">
        <v>230</v>
      </c>
      <c r="C25" s="12" t="s">
        <v>23</v>
      </c>
      <c r="D25" s="11" t="s">
        <v>231</v>
      </c>
      <c r="E25" s="11" t="s">
        <v>232</v>
      </c>
      <c r="F25" s="13" t="s">
        <v>233</v>
      </c>
      <c r="G25" s="13" t="s">
        <v>234</v>
      </c>
      <c r="H25" s="13" t="s">
        <v>28</v>
      </c>
      <c r="I25" s="13" t="s">
        <v>29</v>
      </c>
      <c r="J25" s="13" t="s">
        <v>30</v>
      </c>
      <c r="K25" s="15" t="s">
        <v>235</v>
      </c>
      <c r="L25" s="15" t="s">
        <v>236</v>
      </c>
      <c r="M25" s="16" t="s">
        <v>131</v>
      </c>
      <c r="N25" s="11">
        <v>4.5</v>
      </c>
      <c r="O25" s="11" t="s">
        <v>231</v>
      </c>
      <c r="P25" s="11" t="s">
        <v>237</v>
      </c>
      <c r="Q25" s="11" t="s">
        <v>238</v>
      </c>
      <c r="R25" s="11" t="s">
        <v>28</v>
      </c>
      <c r="S25" s="11" t="s">
        <v>36</v>
      </c>
      <c r="T25" s="17" t="s">
        <v>45</v>
      </c>
      <c r="U25" s="11" t="s">
        <v>239</v>
      </c>
      <c r="V25" s="11">
        <v>5.5</v>
      </c>
      <c r="W25" s="11">
        <f t="shared" si="1"/>
        <v>10</v>
      </c>
    </row>
    <row r="26" s="2" customFormat="1" ht="40" customHeight="1" spans="1:23">
      <c r="A26" s="10">
        <v>22</v>
      </c>
      <c r="B26" s="11" t="s">
        <v>240</v>
      </c>
      <c r="C26" s="12" t="s">
        <v>23</v>
      </c>
      <c r="D26" s="11" t="s">
        <v>241</v>
      </c>
      <c r="E26" s="11" t="s">
        <v>242</v>
      </c>
      <c r="F26" s="13" t="s">
        <v>243</v>
      </c>
      <c r="G26" s="13" t="s">
        <v>244</v>
      </c>
      <c r="H26" s="13" t="s">
        <v>28</v>
      </c>
      <c r="I26" s="13" t="s">
        <v>29</v>
      </c>
      <c r="J26" s="13" t="s">
        <v>30</v>
      </c>
      <c r="K26" s="15" t="s">
        <v>245</v>
      </c>
      <c r="L26" s="15" t="s">
        <v>246</v>
      </c>
      <c r="M26" s="16" t="s">
        <v>247</v>
      </c>
      <c r="N26" s="11">
        <v>0</v>
      </c>
      <c r="O26" s="11" t="s">
        <v>241</v>
      </c>
      <c r="P26" s="11" t="s">
        <v>248</v>
      </c>
      <c r="Q26" s="11" t="s">
        <v>249</v>
      </c>
      <c r="R26" s="11" t="s">
        <v>28</v>
      </c>
      <c r="S26" s="11" t="s">
        <v>36</v>
      </c>
      <c r="T26" s="17" t="s">
        <v>62</v>
      </c>
      <c r="U26" s="11" t="s">
        <v>250</v>
      </c>
      <c r="V26" s="11">
        <v>5.5</v>
      </c>
      <c r="W26" s="11">
        <f t="shared" si="1"/>
        <v>5.5</v>
      </c>
    </row>
    <row r="27" s="2" customFormat="1" ht="40" customHeight="1" spans="1:23">
      <c r="A27" s="10">
        <v>23</v>
      </c>
      <c r="B27" s="11" t="s">
        <v>251</v>
      </c>
      <c r="C27" s="12" t="s">
        <v>23</v>
      </c>
      <c r="D27" s="11" t="s">
        <v>252</v>
      </c>
      <c r="E27" s="11" t="s">
        <v>253</v>
      </c>
      <c r="F27" s="13" t="s">
        <v>254</v>
      </c>
      <c r="G27" s="13" t="s">
        <v>255</v>
      </c>
      <c r="H27" s="13" t="s">
        <v>28</v>
      </c>
      <c r="I27" s="13" t="s">
        <v>29</v>
      </c>
      <c r="J27" s="13" t="s">
        <v>30</v>
      </c>
      <c r="K27" s="15" t="s">
        <v>256</v>
      </c>
      <c r="L27" s="15" t="s">
        <v>257</v>
      </c>
      <c r="M27" s="16" t="s">
        <v>33</v>
      </c>
      <c r="N27" s="11">
        <v>3.5</v>
      </c>
      <c r="O27" s="11" t="s">
        <v>252</v>
      </c>
      <c r="P27" s="11" t="s">
        <v>258</v>
      </c>
      <c r="Q27" s="11" t="s">
        <v>259</v>
      </c>
      <c r="R27" s="11" t="s">
        <v>28</v>
      </c>
      <c r="S27" s="11" t="s">
        <v>36</v>
      </c>
      <c r="T27" s="17" t="s">
        <v>260</v>
      </c>
      <c r="U27" s="11" t="s">
        <v>261</v>
      </c>
      <c r="V27" s="11">
        <v>4</v>
      </c>
      <c r="W27" s="11">
        <f t="shared" si="1"/>
        <v>7.5</v>
      </c>
    </row>
    <row r="28" s="2" customFormat="1" ht="40" customHeight="1" spans="1:23">
      <c r="A28" s="10">
        <v>24</v>
      </c>
      <c r="B28" s="11" t="s">
        <v>262</v>
      </c>
      <c r="C28" s="12" t="s">
        <v>23</v>
      </c>
      <c r="D28" s="11" t="s">
        <v>24</v>
      </c>
      <c r="E28" s="11" t="s">
        <v>263</v>
      </c>
      <c r="F28" s="13" t="s">
        <v>264</v>
      </c>
      <c r="G28" s="13" t="s">
        <v>265</v>
      </c>
      <c r="H28" s="13" t="s">
        <v>81</v>
      </c>
      <c r="I28" s="13" t="s">
        <v>29</v>
      </c>
      <c r="J28" s="13" t="s">
        <v>30</v>
      </c>
      <c r="K28" s="15" t="s">
        <v>266</v>
      </c>
      <c r="L28" s="15" t="s">
        <v>86</v>
      </c>
      <c r="M28" s="16" t="s">
        <v>33</v>
      </c>
      <c r="N28" s="11">
        <v>1.8</v>
      </c>
      <c r="O28" s="11" t="s">
        <v>24</v>
      </c>
      <c r="P28" s="11" t="s">
        <v>267</v>
      </c>
      <c r="Q28" s="11" t="s">
        <v>268</v>
      </c>
      <c r="R28" s="11" t="s">
        <v>28</v>
      </c>
      <c r="S28" s="11" t="s">
        <v>36</v>
      </c>
      <c r="T28" s="17" t="s">
        <v>269</v>
      </c>
      <c r="U28" s="11" t="s">
        <v>270</v>
      </c>
      <c r="V28" s="11">
        <v>5.5</v>
      </c>
      <c r="W28" s="11">
        <f t="shared" si="1"/>
        <v>7.3</v>
      </c>
    </row>
    <row r="29" s="2" customFormat="1" ht="40" customHeight="1" spans="1:23">
      <c r="A29" s="10">
        <v>25</v>
      </c>
      <c r="B29" s="11" t="s">
        <v>271</v>
      </c>
      <c r="C29" s="12" t="s">
        <v>23</v>
      </c>
      <c r="D29" s="11" t="s">
        <v>146</v>
      </c>
      <c r="E29" s="11" t="s">
        <v>272</v>
      </c>
      <c r="F29" s="13" t="s">
        <v>273</v>
      </c>
      <c r="G29" s="13" t="s">
        <v>274</v>
      </c>
      <c r="H29" s="13" t="s">
        <v>28</v>
      </c>
      <c r="I29" s="13" t="s">
        <v>29</v>
      </c>
      <c r="J29" s="13" t="s">
        <v>30</v>
      </c>
      <c r="K29" s="15" t="s">
        <v>275</v>
      </c>
      <c r="L29" s="15" t="s">
        <v>83</v>
      </c>
      <c r="M29" s="16" t="s">
        <v>33</v>
      </c>
      <c r="N29" s="11">
        <v>3.5</v>
      </c>
      <c r="O29" s="11" t="s">
        <v>146</v>
      </c>
      <c r="P29" s="11" t="s">
        <v>276</v>
      </c>
      <c r="Q29" s="11" t="s">
        <v>277</v>
      </c>
      <c r="R29" s="11" t="s">
        <v>28</v>
      </c>
      <c r="S29" s="11" t="s">
        <v>48</v>
      </c>
      <c r="T29" s="17" t="s">
        <v>278</v>
      </c>
      <c r="U29" s="11" t="s">
        <v>279</v>
      </c>
      <c r="V29" s="11">
        <v>8.5</v>
      </c>
      <c r="W29" s="11">
        <f t="shared" si="1"/>
        <v>12</v>
      </c>
    </row>
    <row r="30" s="2" customFormat="1" ht="40" customHeight="1" spans="1:23">
      <c r="A30" s="10">
        <v>26</v>
      </c>
      <c r="B30" s="11" t="s">
        <v>280</v>
      </c>
      <c r="C30" s="12" t="s">
        <v>23</v>
      </c>
      <c r="D30" s="11" t="s">
        <v>281</v>
      </c>
      <c r="E30" s="11" t="s">
        <v>282</v>
      </c>
      <c r="F30" s="13" t="s">
        <v>283</v>
      </c>
      <c r="G30" s="13" t="s">
        <v>284</v>
      </c>
      <c r="H30" s="13" t="s">
        <v>28</v>
      </c>
      <c r="I30" s="13" t="s">
        <v>29</v>
      </c>
      <c r="J30" s="13" t="s">
        <v>30</v>
      </c>
      <c r="K30" s="15" t="s">
        <v>285</v>
      </c>
      <c r="L30" s="15" t="s">
        <v>83</v>
      </c>
      <c r="M30" s="16" t="s">
        <v>286</v>
      </c>
      <c r="N30" s="11">
        <v>0</v>
      </c>
      <c r="O30" s="11" t="s">
        <v>281</v>
      </c>
      <c r="P30" s="11" t="s">
        <v>287</v>
      </c>
      <c r="Q30" s="11" t="s">
        <v>288</v>
      </c>
      <c r="R30" s="11" t="s">
        <v>28</v>
      </c>
      <c r="S30" s="11" t="s">
        <v>36</v>
      </c>
      <c r="T30" s="17" t="s">
        <v>189</v>
      </c>
      <c r="U30" s="11" t="s">
        <v>289</v>
      </c>
      <c r="V30" s="11">
        <v>5.5</v>
      </c>
      <c r="W30" s="11">
        <v>5.5</v>
      </c>
    </row>
    <row r="31" s="2" customFormat="1" ht="40" customHeight="1" spans="1:23">
      <c r="A31" s="10">
        <v>27</v>
      </c>
      <c r="B31" s="11" t="s">
        <v>290</v>
      </c>
      <c r="C31" s="12" t="s">
        <v>23</v>
      </c>
      <c r="D31" s="11" t="s">
        <v>291</v>
      </c>
      <c r="E31" s="11" t="s">
        <v>292</v>
      </c>
      <c r="F31" s="13" t="s">
        <v>293</v>
      </c>
      <c r="G31" s="13" t="s">
        <v>294</v>
      </c>
      <c r="H31" s="13" t="s">
        <v>28</v>
      </c>
      <c r="I31" s="13" t="s">
        <v>29</v>
      </c>
      <c r="J31" s="13" t="s">
        <v>30</v>
      </c>
      <c r="K31" s="15" t="s">
        <v>295</v>
      </c>
      <c r="L31" s="15" t="s">
        <v>260</v>
      </c>
      <c r="M31" s="16" t="s">
        <v>131</v>
      </c>
      <c r="N31" s="11">
        <v>4.5</v>
      </c>
      <c r="O31" s="11" t="s">
        <v>291</v>
      </c>
      <c r="P31" s="11" t="s">
        <v>296</v>
      </c>
      <c r="Q31" s="11" t="s">
        <v>297</v>
      </c>
      <c r="R31" s="11" t="s">
        <v>28</v>
      </c>
      <c r="S31" s="11" t="s">
        <v>36</v>
      </c>
      <c r="T31" s="17" t="s">
        <v>260</v>
      </c>
      <c r="U31" s="11" t="s">
        <v>298</v>
      </c>
      <c r="V31" s="11">
        <v>4</v>
      </c>
      <c r="W31" s="11">
        <v>8.5</v>
      </c>
    </row>
    <row r="32" s="2" customFormat="1" ht="40" customHeight="1" spans="1:23">
      <c r="A32" s="10">
        <v>28</v>
      </c>
      <c r="B32" s="11" t="s">
        <v>299</v>
      </c>
      <c r="C32" s="12" t="s">
        <v>23</v>
      </c>
      <c r="D32" s="11" t="s">
        <v>300</v>
      </c>
      <c r="E32" s="11" t="s">
        <v>301</v>
      </c>
      <c r="F32" s="13" t="s">
        <v>302</v>
      </c>
      <c r="G32" s="13" t="s">
        <v>303</v>
      </c>
      <c r="H32" s="13" t="s">
        <v>28</v>
      </c>
      <c r="I32" s="13" t="s">
        <v>29</v>
      </c>
      <c r="J32" s="13" t="s">
        <v>30</v>
      </c>
      <c r="K32" s="15" t="s">
        <v>304</v>
      </c>
      <c r="L32" s="15" t="s">
        <v>123</v>
      </c>
      <c r="M32" s="16" t="s">
        <v>33</v>
      </c>
      <c r="N32" s="11">
        <v>3.5</v>
      </c>
      <c r="O32" s="11" t="s">
        <v>300</v>
      </c>
      <c r="P32" s="11" t="s">
        <v>305</v>
      </c>
      <c r="Q32" s="11" t="s">
        <v>306</v>
      </c>
      <c r="R32" s="11" t="s">
        <v>28</v>
      </c>
      <c r="S32" s="11" t="s">
        <v>48</v>
      </c>
      <c r="T32" s="17" t="s">
        <v>70</v>
      </c>
      <c r="U32" s="11" t="s">
        <v>307</v>
      </c>
      <c r="V32" s="11">
        <v>8.5</v>
      </c>
      <c r="W32" s="11">
        <v>12</v>
      </c>
    </row>
    <row r="33" s="2" customFormat="1" ht="40" customHeight="1" spans="1:23">
      <c r="A33" s="10">
        <v>29</v>
      </c>
      <c r="B33" s="11" t="s">
        <v>308</v>
      </c>
      <c r="C33" s="12" t="s">
        <v>23</v>
      </c>
      <c r="D33" s="11" t="s">
        <v>300</v>
      </c>
      <c r="E33" s="11" t="s">
        <v>309</v>
      </c>
      <c r="F33" s="13" t="s">
        <v>310</v>
      </c>
      <c r="G33" s="13" t="s">
        <v>311</v>
      </c>
      <c r="H33" s="13" t="s">
        <v>28</v>
      </c>
      <c r="I33" s="13" t="s">
        <v>29</v>
      </c>
      <c r="J33" s="13" t="s">
        <v>30</v>
      </c>
      <c r="K33" s="15" t="s">
        <v>312</v>
      </c>
      <c r="L33" s="15" t="s">
        <v>313</v>
      </c>
      <c r="M33" s="16" t="s">
        <v>33</v>
      </c>
      <c r="N33" s="11">
        <v>3.5</v>
      </c>
      <c r="O33" s="11" t="s">
        <v>300</v>
      </c>
      <c r="P33" s="11" t="s">
        <v>314</v>
      </c>
      <c r="Q33" s="11" t="s">
        <v>315</v>
      </c>
      <c r="R33" s="11" t="s">
        <v>28</v>
      </c>
      <c r="S33" s="11" t="s">
        <v>48</v>
      </c>
      <c r="T33" s="17" t="s">
        <v>70</v>
      </c>
      <c r="U33" s="11" t="s">
        <v>316</v>
      </c>
      <c r="V33" s="11">
        <v>8.5</v>
      </c>
      <c r="W33" s="11">
        <v>12</v>
      </c>
    </row>
    <row r="34" s="2" customFormat="1" ht="40" customHeight="1" spans="1:23">
      <c r="A34" s="10">
        <v>30</v>
      </c>
      <c r="B34" s="11" t="s">
        <v>317</v>
      </c>
      <c r="C34" s="12" t="s">
        <v>23</v>
      </c>
      <c r="D34" s="11" t="s">
        <v>318</v>
      </c>
      <c r="E34" s="11" t="s">
        <v>319</v>
      </c>
      <c r="F34" s="13" t="s">
        <v>320</v>
      </c>
      <c r="G34" s="13" t="s">
        <v>321</v>
      </c>
      <c r="H34" s="13" t="s">
        <v>28</v>
      </c>
      <c r="I34" s="13" t="s">
        <v>29</v>
      </c>
      <c r="J34" s="13" t="s">
        <v>30</v>
      </c>
      <c r="K34" s="15" t="s">
        <v>322</v>
      </c>
      <c r="L34" s="15" t="s">
        <v>62</v>
      </c>
      <c r="M34" s="16" t="s">
        <v>33</v>
      </c>
      <c r="N34" s="11">
        <v>3.5</v>
      </c>
      <c r="O34" s="11" t="s">
        <v>318</v>
      </c>
      <c r="P34" s="11" t="s">
        <v>323</v>
      </c>
      <c r="Q34" s="11" t="s">
        <v>324</v>
      </c>
      <c r="R34" s="11" t="s">
        <v>28</v>
      </c>
      <c r="S34" s="11" t="s">
        <v>36</v>
      </c>
      <c r="T34" s="17" t="s">
        <v>325</v>
      </c>
      <c r="U34" s="11" t="s">
        <v>326</v>
      </c>
      <c r="V34" s="11">
        <v>5.5</v>
      </c>
      <c r="W34" s="11">
        <v>9</v>
      </c>
    </row>
    <row r="35" s="2" customFormat="1" ht="40" customHeight="1" spans="1:23">
      <c r="A35" s="10">
        <v>31</v>
      </c>
      <c r="B35" s="11" t="s">
        <v>327</v>
      </c>
      <c r="C35" s="12" t="s">
        <v>23</v>
      </c>
      <c r="D35" s="11" t="s">
        <v>318</v>
      </c>
      <c r="E35" s="11" t="s">
        <v>328</v>
      </c>
      <c r="F35" s="13" t="s">
        <v>329</v>
      </c>
      <c r="G35" s="13" t="s">
        <v>330</v>
      </c>
      <c r="H35" s="13" t="s">
        <v>28</v>
      </c>
      <c r="I35" s="13" t="s">
        <v>29</v>
      </c>
      <c r="J35" s="13" t="s">
        <v>30</v>
      </c>
      <c r="K35" s="15" t="s">
        <v>331</v>
      </c>
      <c r="L35" s="15" t="s">
        <v>62</v>
      </c>
      <c r="M35" s="16" t="s">
        <v>33</v>
      </c>
      <c r="N35" s="11">
        <v>3.5</v>
      </c>
      <c r="O35" s="11" t="s">
        <v>318</v>
      </c>
      <c r="P35" s="11" t="s">
        <v>332</v>
      </c>
      <c r="Q35" s="11" t="s">
        <v>333</v>
      </c>
      <c r="R35" s="11" t="s">
        <v>28</v>
      </c>
      <c r="S35" s="11" t="s">
        <v>36</v>
      </c>
      <c r="T35" s="17" t="s">
        <v>260</v>
      </c>
      <c r="U35" s="11" t="s">
        <v>334</v>
      </c>
      <c r="V35" s="11">
        <v>5.5</v>
      </c>
      <c r="W35" s="11">
        <v>9</v>
      </c>
    </row>
    <row r="36" s="2" customFormat="1" ht="40" customHeight="1" spans="1:23">
      <c r="A36" s="10">
        <v>32</v>
      </c>
      <c r="B36" s="11" t="s">
        <v>335</v>
      </c>
      <c r="C36" s="12" t="s">
        <v>23</v>
      </c>
      <c r="D36" s="11" t="s">
        <v>52</v>
      </c>
      <c r="E36" s="11" t="s">
        <v>336</v>
      </c>
      <c r="F36" s="13" t="s">
        <v>337</v>
      </c>
      <c r="G36" s="13" t="s">
        <v>338</v>
      </c>
      <c r="H36" s="13" t="s">
        <v>28</v>
      </c>
      <c r="I36" s="13" t="s">
        <v>29</v>
      </c>
      <c r="J36" s="13" t="s">
        <v>30</v>
      </c>
      <c r="K36" s="15" t="s">
        <v>339</v>
      </c>
      <c r="L36" s="15" t="s">
        <v>45</v>
      </c>
      <c r="M36" s="16" t="s">
        <v>178</v>
      </c>
      <c r="N36" s="11">
        <v>1.2</v>
      </c>
      <c r="O36" s="11" t="s">
        <v>52</v>
      </c>
      <c r="P36" s="11" t="s">
        <v>340</v>
      </c>
      <c r="Q36" s="11" t="s">
        <v>341</v>
      </c>
      <c r="R36" s="11" t="s">
        <v>28</v>
      </c>
      <c r="S36" s="11" t="s">
        <v>36</v>
      </c>
      <c r="T36" s="17" t="s">
        <v>342</v>
      </c>
      <c r="U36" s="11" t="s">
        <v>343</v>
      </c>
      <c r="V36" s="11">
        <v>5.5</v>
      </c>
      <c r="W36" s="11">
        <v>6.7</v>
      </c>
    </row>
    <row r="37" s="2" customFormat="1" ht="40" customHeight="1" spans="1:23">
      <c r="A37" s="10">
        <v>33</v>
      </c>
      <c r="B37" s="11" t="s">
        <v>344</v>
      </c>
      <c r="C37" s="12" t="s">
        <v>23</v>
      </c>
      <c r="D37" s="11" t="s">
        <v>345</v>
      </c>
      <c r="E37" s="11" t="s">
        <v>346</v>
      </c>
      <c r="F37" s="13" t="s">
        <v>347</v>
      </c>
      <c r="G37" s="13" t="s">
        <v>348</v>
      </c>
      <c r="H37" s="13" t="s">
        <v>81</v>
      </c>
      <c r="I37" s="13" t="s">
        <v>29</v>
      </c>
      <c r="J37" s="13" t="s">
        <v>30</v>
      </c>
      <c r="K37" s="15" t="s">
        <v>349</v>
      </c>
      <c r="L37" s="15" t="s">
        <v>134</v>
      </c>
      <c r="M37" s="16" t="s">
        <v>131</v>
      </c>
      <c r="N37" s="11">
        <v>2.5</v>
      </c>
      <c r="O37" s="11" t="s">
        <v>345</v>
      </c>
      <c r="P37" s="11" t="s">
        <v>350</v>
      </c>
      <c r="Q37" s="11" t="s">
        <v>351</v>
      </c>
      <c r="R37" s="11" t="s">
        <v>28</v>
      </c>
      <c r="S37" s="11" t="s">
        <v>36</v>
      </c>
      <c r="T37" s="17" t="s">
        <v>313</v>
      </c>
      <c r="U37" s="11" t="s">
        <v>352</v>
      </c>
      <c r="V37" s="11">
        <v>5.5</v>
      </c>
      <c r="W37" s="11">
        <v>8</v>
      </c>
    </row>
  </sheetData>
  <mergeCells count="7">
    <mergeCell ref="A2:W2"/>
    <mergeCell ref="D3:N3"/>
    <mergeCell ref="O3:V3"/>
    <mergeCell ref="A3:A4"/>
    <mergeCell ref="B3:B4"/>
    <mergeCell ref="C3:C4"/>
    <mergeCell ref="W3:W4"/>
  </mergeCells>
  <conditionalFormatting sqref="E5">
    <cfRule type="duplicateValues" dxfId="0" priority="66"/>
    <cfRule type="duplicateValues" dxfId="0" priority="70"/>
  </conditionalFormatting>
  <conditionalFormatting sqref="E6">
    <cfRule type="duplicateValues" dxfId="0" priority="65"/>
    <cfRule type="duplicateValues" dxfId="0" priority="69"/>
  </conditionalFormatting>
  <conditionalFormatting sqref="E7">
    <cfRule type="duplicateValues" dxfId="0" priority="64"/>
    <cfRule type="duplicateValues" dxfId="0" priority="68"/>
  </conditionalFormatting>
  <conditionalFormatting sqref="E8">
    <cfRule type="duplicateValues" dxfId="0" priority="63"/>
    <cfRule type="duplicateValues" dxfId="0" priority="67"/>
  </conditionalFormatting>
  <conditionalFormatting sqref="E9">
    <cfRule type="duplicateValues" dxfId="0" priority="59"/>
    <cfRule type="duplicateValues" dxfId="0" priority="62"/>
  </conditionalFormatting>
  <conditionalFormatting sqref="E10">
    <cfRule type="duplicateValues" dxfId="0" priority="58"/>
    <cfRule type="duplicateValues" dxfId="0" priority="61"/>
  </conditionalFormatting>
  <conditionalFormatting sqref="E11">
    <cfRule type="duplicateValues" dxfId="0" priority="57"/>
    <cfRule type="duplicateValues" dxfId="0" priority="60"/>
  </conditionalFormatting>
  <conditionalFormatting sqref="E12">
    <cfRule type="duplicateValues" dxfId="0" priority="50"/>
    <cfRule type="duplicateValues" dxfId="0" priority="56"/>
  </conditionalFormatting>
  <conditionalFormatting sqref="E13">
    <cfRule type="duplicateValues" dxfId="0" priority="49"/>
    <cfRule type="duplicateValues" dxfId="0" priority="55"/>
  </conditionalFormatting>
  <conditionalFormatting sqref="E14">
    <cfRule type="duplicateValues" dxfId="0" priority="48"/>
    <cfRule type="duplicateValues" dxfId="0" priority="54"/>
  </conditionalFormatting>
  <conditionalFormatting sqref="E15">
    <cfRule type="duplicateValues" dxfId="0" priority="47"/>
    <cfRule type="duplicateValues" dxfId="0" priority="53"/>
  </conditionalFormatting>
  <conditionalFormatting sqref="E16">
    <cfRule type="duplicateValues" dxfId="0" priority="46"/>
    <cfRule type="duplicateValues" dxfId="0" priority="52"/>
  </conditionalFormatting>
  <conditionalFormatting sqref="E17">
    <cfRule type="duplicateValues" dxfId="0" priority="45"/>
    <cfRule type="duplicateValues" dxfId="0" priority="51"/>
  </conditionalFormatting>
  <conditionalFormatting sqref="E18">
    <cfRule type="duplicateValues" dxfId="0" priority="39"/>
    <cfRule type="duplicateValues" dxfId="0" priority="44"/>
  </conditionalFormatting>
  <conditionalFormatting sqref="E19">
    <cfRule type="duplicateValues" dxfId="0" priority="38"/>
    <cfRule type="duplicateValues" dxfId="0" priority="43"/>
  </conditionalFormatting>
  <conditionalFormatting sqref="E20">
    <cfRule type="duplicateValues" dxfId="0" priority="37"/>
    <cfRule type="duplicateValues" dxfId="0" priority="42"/>
  </conditionalFormatting>
  <conditionalFormatting sqref="E21">
    <cfRule type="duplicateValues" dxfId="0" priority="36"/>
    <cfRule type="duplicateValues" dxfId="0" priority="41"/>
  </conditionalFormatting>
  <conditionalFormatting sqref="E22">
    <cfRule type="duplicateValues" dxfId="0" priority="35"/>
    <cfRule type="duplicateValues" dxfId="0" priority="40"/>
  </conditionalFormatting>
  <conditionalFormatting sqref="E23">
    <cfRule type="duplicateValues" dxfId="0" priority="31"/>
    <cfRule type="duplicateValues" dxfId="0" priority="32"/>
  </conditionalFormatting>
  <conditionalFormatting sqref="E24">
    <cfRule type="duplicateValues" dxfId="0" priority="15"/>
    <cfRule type="duplicateValues" dxfId="0" priority="30"/>
  </conditionalFormatting>
  <conditionalFormatting sqref="E25">
    <cfRule type="duplicateValues" dxfId="0" priority="14"/>
    <cfRule type="duplicateValues" dxfId="0" priority="29"/>
  </conditionalFormatting>
  <conditionalFormatting sqref="E26">
    <cfRule type="duplicateValues" dxfId="0" priority="13"/>
    <cfRule type="duplicateValues" dxfId="0" priority="28"/>
  </conditionalFormatting>
  <conditionalFormatting sqref="E27">
    <cfRule type="duplicateValues" dxfId="0" priority="12"/>
    <cfRule type="duplicateValues" dxfId="0" priority="27"/>
  </conditionalFormatting>
  <conditionalFormatting sqref="E28">
    <cfRule type="duplicateValues" dxfId="0" priority="11"/>
    <cfRule type="duplicateValues" dxfId="0" priority="26"/>
  </conditionalFormatting>
  <conditionalFormatting sqref="E29">
    <cfRule type="duplicateValues" dxfId="0" priority="10"/>
    <cfRule type="duplicateValues" dxfId="0" priority="25"/>
  </conditionalFormatting>
  <conditionalFormatting sqref="E30">
    <cfRule type="duplicateValues" dxfId="0" priority="9"/>
    <cfRule type="duplicateValues" dxfId="0" priority="24"/>
  </conditionalFormatting>
  <conditionalFormatting sqref="E31">
    <cfRule type="duplicateValues" dxfId="0" priority="8"/>
    <cfRule type="duplicateValues" dxfId="0" priority="23"/>
  </conditionalFormatting>
  <conditionalFormatting sqref="E32">
    <cfRule type="duplicateValues" dxfId="0" priority="7"/>
    <cfRule type="duplicateValues" dxfId="0" priority="22"/>
  </conditionalFormatting>
  <conditionalFormatting sqref="E33">
    <cfRule type="duplicateValues" dxfId="0" priority="6"/>
    <cfRule type="duplicateValues" dxfId="0" priority="21"/>
  </conditionalFormatting>
  <conditionalFormatting sqref="E34">
    <cfRule type="duplicateValues" dxfId="0" priority="5"/>
    <cfRule type="duplicateValues" dxfId="0" priority="20"/>
  </conditionalFormatting>
  <conditionalFormatting sqref="E35">
    <cfRule type="duplicateValues" dxfId="0" priority="4"/>
    <cfRule type="duplicateValues" dxfId="0" priority="19"/>
  </conditionalFormatting>
  <conditionalFormatting sqref="E36">
    <cfRule type="duplicateValues" dxfId="0" priority="3"/>
    <cfRule type="duplicateValues" dxfId="0" priority="18"/>
  </conditionalFormatting>
  <conditionalFormatting sqref="E37">
    <cfRule type="duplicateValues" dxfId="0" priority="2"/>
    <cfRule type="duplicateValues" dxfId="0" priority="17"/>
  </conditionalFormatting>
  <dataValidations count="7">
    <dataValidation type="list" allowBlank="1" showInputMessage="1" showErrorMessage="1" sqref="H5 G6:H6 H8 G25 H24:H37">
      <formula1>"重型,中型"</formula1>
    </dataValidation>
    <dataValidation type="list" allowBlank="1" showInputMessage="1" showErrorMessage="1" sqref="I5 I8 I24 I26:I37">
      <formula1>"国四,国三"</formula1>
    </dataValidation>
    <dataValidation type="list" allowBlank="1" showInputMessage="1" showErrorMessage="1" sqref="S8 T24 S5:S6 S24:S37">
      <formula1>"国六,新能源,天然气"</formula1>
    </dataValidation>
    <dataValidation type="list" allowBlank="1" showInputMessage="1" showErrorMessage="1" sqref="O24">
      <formula1>"1.0,1.8,2.5,1.2,3.5,4.5"</formula1>
    </dataValidation>
    <dataValidation type="list" allowBlank="1" showInputMessage="1" showErrorMessage="1" sqref="V24">
      <formula1>"4,5.5,6.5,7,8.5,9.5"</formula1>
    </dataValidation>
    <dataValidation type="list" allowBlank="1" showInputMessage="1" showErrorMessage="1" sqref="I25 I6:I7">
      <formula1>"国三,国四"</formula1>
    </dataValidation>
    <dataValidation type="list" allowBlank="1" showInputMessage="1" showErrorMessage="1" sqref="R5:R8 R24:R37">
      <formula1>"重型"</formula1>
    </dataValidation>
  </dataValidations>
  <pageMargins left="0.699305555555556" right="0.699305555555556" top="0.75" bottom="0.75" header="0.3" footer="0.3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WPS_417240901</cp:lastModifiedBy>
  <dcterms:created xsi:type="dcterms:W3CDTF">2024-10-09T08:10:00Z</dcterms:created>
  <dcterms:modified xsi:type="dcterms:W3CDTF">2025-08-06T01:09:56Z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2052-12.1.0.21915</vt:lpwstr>
  </property>
</Properties>
</file>